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28770" windowHeight="6375" tabRatio="912" activeTab="7"/>
  </bookViews>
  <sheets>
    <sheet name="Front Cover" sheetId="51" r:id="rId1"/>
    <sheet name="Table of Contents" sheetId="2" r:id="rId2"/>
    <sheet name="HSA TME by Payer" sheetId="50" r:id="rId3"/>
    <sheet name="HMO Membership by Payer" sheetId="43" r:id="rId4"/>
    <sheet name="Statewide HMO Membership" sheetId="53" r:id="rId5"/>
    <sheet name="TME by Payer and Product Type" sheetId="41" r:id="rId6"/>
    <sheet name="TME by Managing PG" sheetId="48" r:id="rId7"/>
    <sheet name="TME by Service Category" sheetId="35" r:id="rId8"/>
    <sheet name="HSA TME Top 10 PGs " sheetId="47" r:id="rId9"/>
    <sheet name="Risk Adj. Tools by Payer" sheetId="3" r:id="rId10"/>
  </sheets>
  <definedNames>
    <definedName name="_xlnm._FilterDatabase" localSheetId="3" hidden="1">'HMO Membership by Payer'!$A$3:$E$47</definedName>
    <definedName name="_xlnm._FilterDatabase" localSheetId="8" hidden="1">'HSA TME Top 10 PGs '!$A$1:$H$77</definedName>
    <definedName name="_xlnm._FilterDatabase" localSheetId="1" hidden="1">'Table of Contents'!#REF!</definedName>
    <definedName name="_xlnm._FilterDatabase" localSheetId="6" hidden="1">'TME by Managing PG'!$A$3:$I$1013</definedName>
    <definedName name="_xlnm._FilterDatabase" localSheetId="5" hidden="1">'TME by Payer and Product Type'!$A$3:$E$92</definedName>
    <definedName name="_xlnm._FilterDatabase" localSheetId="7" hidden="1">'TME by Service Category'!$A$3:$G$24</definedName>
  </definedNames>
  <calcPr calcId="145621"/>
</workbook>
</file>

<file path=xl/calcChain.xml><?xml version="1.0" encoding="utf-8"?>
<calcChain xmlns="http://schemas.openxmlformats.org/spreadsheetml/2006/main">
  <c r="G5" i="35" l="1"/>
  <c r="G6" i="35"/>
  <c r="G7" i="35"/>
  <c r="G8" i="35"/>
  <c r="G9" i="35"/>
  <c r="G10" i="35"/>
  <c r="G11" i="35"/>
  <c r="G12" i="35"/>
  <c r="G13" i="35"/>
  <c r="G14" i="35"/>
  <c r="G15" i="35"/>
  <c r="G16" i="35"/>
  <c r="G17" i="35"/>
  <c r="G18" i="35"/>
  <c r="G19" i="35"/>
  <c r="G20" i="35"/>
  <c r="G21" i="35"/>
  <c r="G22" i="35"/>
  <c r="G23" i="35"/>
  <c r="G24" i="35"/>
  <c r="G4" i="35"/>
  <c r="F4" i="35"/>
  <c r="F5" i="35"/>
  <c r="F6" i="35"/>
  <c r="F7" i="35"/>
  <c r="F8" i="35"/>
  <c r="F9" i="35"/>
  <c r="F10" i="35"/>
  <c r="F11" i="35" l="1"/>
  <c r="F12" i="35"/>
  <c r="F13" i="35"/>
  <c r="F14" i="35"/>
  <c r="F15" i="35"/>
  <c r="F16" i="35"/>
  <c r="F17" i="35"/>
  <c r="F18" i="35"/>
  <c r="F19" i="35"/>
  <c r="F20" i="35"/>
  <c r="F21" i="35"/>
  <c r="F22" i="35"/>
  <c r="F23" i="35"/>
  <c r="F24" i="35"/>
  <c r="G7" i="53" l="1"/>
  <c r="F7" i="53"/>
  <c r="H72" i="47" l="1"/>
  <c r="G72" i="47"/>
  <c r="H62" i="47"/>
  <c r="G62" i="47"/>
  <c r="H54" i="47"/>
  <c r="G54" i="47"/>
  <c r="H49" i="47"/>
  <c r="G49" i="47"/>
  <c r="H45" i="47"/>
  <c r="G45" i="47"/>
  <c r="H39" i="47"/>
  <c r="G39" i="47"/>
  <c r="H28" i="47"/>
  <c r="G28" i="47"/>
  <c r="H20" i="47"/>
  <c r="G20" i="47"/>
  <c r="H14" i="47"/>
  <c r="G14" i="47"/>
  <c r="G6" i="47"/>
  <c r="H6" i="47"/>
</calcChain>
</file>

<file path=xl/sharedStrings.xml><?xml version="1.0" encoding="utf-8"?>
<sst xmlns="http://schemas.openxmlformats.org/spreadsheetml/2006/main" count="5873" uniqueCount="295">
  <si>
    <t>Unadjusted TME</t>
  </si>
  <si>
    <t>Year</t>
  </si>
  <si>
    <t>Payer</t>
  </si>
  <si>
    <t>Insurance Category</t>
  </si>
  <si>
    <t>Member Months</t>
  </si>
  <si>
    <t>Center for Health Information and Analysis</t>
  </si>
  <si>
    <t>Blue Cross Blue Shield of Massachusetts</t>
  </si>
  <si>
    <t>Commonwealth Care</t>
  </si>
  <si>
    <t>Other</t>
  </si>
  <si>
    <t>Harvard Pilgrim Health Care</t>
  </si>
  <si>
    <t>Neighborhood Health Plan</t>
  </si>
  <si>
    <t>UniCare Life and Health Insurance Company</t>
  </si>
  <si>
    <t>Commercial Full Claims</t>
  </si>
  <si>
    <t>Cigna Health and Life Ins. Co. (EAST)</t>
  </si>
  <si>
    <t>CIGNA Health and Life Insurance Company (CHLIC)</t>
  </si>
  <si>
    <t>Notes:</t>
  </si>
  <si>
    <t>Annual Report on the Performance of the Massachusetts Health Care System</t>
  </si>
  <si>
    <t>Risk Adjustment Tool and Version</t>
  </si>
  <si>
    <t>N/A</t>
  </si>
  <si>
    <t>Health New England</t>
  </si>
  <si>
    <t xml:space="preserve">Tufts Medicare Advantage </t>
  </si>
  <si>
    <t xml:space="preserve">United Medicare Advantage </t>
  </si>
  <si>
    <t>List of Risk Adjustment Tools and Versions by Payer</t>
  </si>
  <si>
    <t>Definitions:</t>
  </si>
  <si>
    <r>
      <rPr>
        <u/>
        <sz val="11"/>
        <color indexed="8"/>
        <rFont val="Calibri"/>
        <family val="2"/>
      </rPr>
      <t>Full Claims</t>
    </r>
    <r>
      <rPr>
        <sz val="11"/>
        <color theme="1"/>
        <rFont val="Calibri"/>
        <family val="2"/>
        <scheme val="minor"/>
      </rPr>
      <t xml:space="preserve">: Commercial self-insured and fully insured data for which the payer is able to collect information on all direct medical claims and subcarrier claims is reported in the “Full Claims” category.  </t>
    </r>
  </si>
  <si>
    <t>Parent Provider Group</t>
  </si>
  <si>
    <t>Local Provider Group</t>
  </si>
  <si>
    <t>Aggregate w/no parents</t>
  </si>
  <si>
    <t>Accountable Care Associates, LLC</t>
  </si>
  <si>
    <t>Acton Medical Associates</t>
  </si>
  <si>
    <t>Atrius Health</t>
  </si>
  <si>
    <t>Baycare Health Partners, Inc.</t>
  </si>
  <si>
    <t>Beth Israel Care Organization (BIDCO)</t>
  </si>
  <si>
    <t>Boston Medical Center Mgt Service</t>
  </si>
  <si>
    <t>Cooley Dickinson Physician Hospital Organization, Inc</t>
  </si>
  <si>
    <t>Lowell General PHO</t>
  </si>
  <si>
    <t>MIT Medical (Physician Group)</t>
  </si>
  <si>
    <t>Mount Auburn Cambridge IPA</t>
  </si>
  <si>
    <t>MWA PC DBA Riverbend Medical Group</t>
  </si>
  <si>
    <t>New England Quality Care Alliance (NEQCA)</t>
  </si>
  <si>
    <t>Northeast PHO (NEPHO)</t>
  </si>
  <si>
    <t>Partners Community HealthCare, Inc. (PHO)</t>
  </si>
  <si>
    <t>Reliant Medical Group</t>
  </si>
  <si>
    <t>Signature Healthcare Brockton Hospital Physician Hospital Organization, Inc.</t>
  </si>
  <si>
    <t>South Shore Physician Hospital Organization (SSPHO)</t>
  </si>
  <si>
    <t>Steward Network Services, Inc.</t>
  </si>
  <si>
    <t>UMass Memorial Health Care</t>
  </si>
  <si>
    <t>President and Fellows of Harvard College</t>
  </si>
  <si>
    <t>Aggregate w/parent</t>
  </si>
  <si>
    <t>Baystate Medical Practice PHO</t>
  </si>
  <si>
    <t>Cape Cod Preferred Physicians</t>
  </si>
  <si>
    <t>Caring Health Center, Inc.</t>
  </si>
  <si>
    <t>Greater New Bedford Community Health Center, Inc.</t>
  </si>
  <si>
    <t>Holyoke Health Center</t>
  </si>
  <si>
    <t>Southcoast Physicians Network Inc</t>
  </si>
  <si>
    <t>Central Massachusetts Independent Physician Assoc. (CMIPA)</t>
  </si>
  <si>
    <t>Dedham Medical Associates</t>
  </si>
  <si>
    <t>Harvard Vanguard Medical Associates, Medford / Atrius Health</t>
  </si>
  <si>
    <t>South Shore Medical Center</t>
  </si>
  <si>
    <t>Southboro Medical Group</t>
  </si>
  <si>
    <t>Evans Medical Foundation, Inc.</t>
  </si>
  <si>
    <t>Bridgewater Goddard Park Medical Associates, Inc.</t>
  </si>
  <si>
    <t>Alliance for Quality Care, LLC</t>
  </si>
  <si>
    <t>Highland Healthcare Assoc IPA Inc</t>
  </si>
  <si>
    <t>The Physicians of Tufts-New England Medical Center, Inc. (PT-NEMC)</t>
  </si>
  <si>
    <t>Brigham and Women's Physicians Organization</t>
  </si>
  <si>
    <t>Cambridge Health Alliance Physician Organization</t>
  </si>
  <si>
    <t>Charles River Medical Associates, P.C.</t>
  </si>
  <si>
    <t>Emerson Hospital PHO</t>
  </si>
  <si>
    <t>Hallmark Health System (HHS)</t>
  </si>
  <si>
    <t>Massachusetts General Physicians Organization, Inc.</t>
  </si>
  <si>
    <t>North Shore Health System / North Shore Physicians Group</t>
  </si>
  <si>
    <t>PMG Physician Associates, P.C.</t>
  </si>
  <si>
    <t>Tri-County Medical Associates, Inc. (PHO)</t>
  </si>
  <si>
    <t>Steward St. Elizabeth's Health Professionals</t>
  </si>
  <si>
    <t>Sturdy Hospital Physicians (Physician Group)</t>
  </si>
  <si>
    <t>UMass Memorial Medical Group</t>
  </si>
  <si>
    <t>Brockton Neighborhood Health Center</t>
  </si>
  <si>
    <t>East Boston Neighborhood Health Center</t>
  </si>
  <si>
    <t>Greater Lawrence Family Health Center, Inc.</t>
  </si>
  <si>
    <t>Lynn Community Health Center</t>
  </si>
  <si>
    <t>South Cove Community Health Center</t>
  </si>
  <si>
    <t>Health Alliance with Physicians, Inc.</t>
  </si>
  <si>
    <t>CentMass Association of Physicians</t>
  </si>
  <si>
    <t>Pentucket Medical Associates (PMA)</t>
  </si>
  <si>
    <t>Harvard Medical Faculty Physicians at Beth Israel Deaconess Medical Center</t>
  </si>
  <si>
    <t>Newton-Wellesley Physician Hospital Organization (NWPHO)</t>
  </si>
  <si>
    <t>Harrington Physician Organization</t>
  </si>
  <si>
    <t>Baycare Health Partners, Inc. Adult Practices</t>
  </si>
  <si>
    <t>Edward M. Kennedy Community Health Center, Inc.</t>
  </si>
  <si>
    <t>Brookside Community Health Center</t>
  </si>
  <si>
    <t>Lowell Community Health Center</t>
  </si>
  <si>
    <t>Payer Data Included:</t>
  </si>
  <si>
    <t>Cigna*</t>
  </si>
  <si>
    <t>Health Status Adjusted TME</t>
  </si>
  <si>
    <t>Medicare Advantage</t>
  </si>
  <si>
    <t>Steward Good Samaritan IPA</t>
  </si>
  <si>
    <t>Steward Norwood Southwood IPA</t>
  </si>
  <si>
    <r>
      <rPr>
        <u/>
        <sz val="11"/>
        <color indexed="8"/>
        <rFont val="Calibri"/>
        <family val="2"/>
      </rPr>
      <t>Partial Claims</t>
    </r>
    <r>
      <rPr>
        <sz val="11"/>
        <color theme="1"/>
        <rFont val="Calibri"/>
        <family val="2"/>
        <scheme val="minor"/>
      </rPr>
      <t xml:space="preserve">: Commercial data that does not include all medical and subcarrier claims (i.e. carved out benefits such as </t>
    </r>
    <r>
      <rPr>
        <sz val="11"/>
        <color theme="1"/>
        <rFont val="Calibri"/>
        <family val="2"/>
        <scheme val="minor"/>
      </rPr>
      <t>pharmacy) is reported in the “Partial Claims” category.</t>
    </r>
  </si>
  <si>
    <t>Tufts Health Plan</t>
  </si>
  <si>
    <t>Fallon Health</t>
  </si>
  <si>
    <t>** HPHC's commercial partial-claim data is from its subsidiary, Health Plans Inc. (HPI), for self-insured plans.</t>
  </si>
  <si>
    <t>Data Level (Parent or Local)</t>
  </si>
  <si>
    <t>Local</t>
  </si>
  <si>
    <t>Parent</t>
  </si>
  <si>
    <r>
      <rPr>
        <u/>
        <sz val="11"/>
        <color theme="1"/>
        <rFont val="Calibri"/>
        <family val="2"/>
        <scheme val="minor"/>
      </rPr>
      <t>Parent Physician Group</t>
    </r>
    <r>
      <rPr>
        <sz val="11"/>
        <color theme="1"/>
        <rFont val="Calibri"/>
        <family val="2"/>
        <scheme val="minor"/>
      </rPr>
      <t xml:space="preserve"> may be the parent organization of one or more Local Practice Groups.</t>
    </r>
  </si>
  <si>
    <t xml:space="preserve">Blue Cross Blue Shield of Massachusetts </t>
  </si>
  <si>
    <t>Harvard Pilgrim Health Care **</t>
  </si>
  <si>
    <t xml:space="preserve">Neighborhood Health Plan </t>
  </si>
  <si>
    <t xml:space="preserve">UniCare Life and Health Insurance Company </t>
  </si>
  <si>
    <t>Valley Health Partners PHO at Holyoke Medical Center</t>
  </si>
  <si>
    <t>Lahey Hospital &amp; Medical Center</t>
  </si>
  <si>
    <t>Prima CARE, P.C.</t>
  </si>
  <si>
    <t>Winchester Physician Associates</t>
  </si>
  <si>
    <t>Steward Medical Group, Inc. (Physician Group)</t>
  </si>
  <si>
    <t>Beth Israel Deaconess Physician Organization - Boston</t>
  </si>
  <si>
    <t>Pilgrim Independent Physician Association (PIPA)</t>
  </si>
  <si>
    <t>Harvard Pilgrim Non Risk Physicians</t>
  </si>
  <si>
    <t>Minuteman Health Inc.</t>
  </si>
  <si>
    <t>Aggregate w/no parents Total</t>
  </si>
  <si>
    <t>Accountable Care Associates, LLC Total</t>
  </si>
  <si>
    <t>Acton Medical Associates Total</t>
  </si>
  <si>
    <t>Atrius Health Total</t>
  </si>
  <si>
    <t>Baycare Health Partners, Inc. Total</t>
  </si>
  <si>
    <t>Beth Israel Care Organization (BIDCO) Total</t>
  </si>
  <si>
    <t>Boston Medical Center Mgt Service Total</t>
  </si>
  <si>
    <t>Cooley Dickinson Physician Hospital Organization, Inc Total</t>
  </si>
  <si>
    <t>Lahey Hospital &amp; Medical Center Total</t>
  </si>
  <si>
    <t>Lowell General PHO Total</t>
  </si>
  <si>
    <t>MIT Medical (Physician Group) Total</t>
  </si>
  <si>
    <t>Mount Auburn Cambridge IPA Total</t>
  </si>
  <si>
    <t>MWA PC DBA Riverbend Medical Group Total</t>
  </si>
  <si>
    <t>New England Quality Care Alliance (NEQCA) Total</t>
  </si>
  <si>
    <t>Northeast PHO (NEPHO) Total</t>
  </si>
  <si>
    <t>Partners Community HealthCare, Inc. (PHO) Total</t>
  </si>
  <si>
    <t>President and Fellows of Harvard College Total</t>
  </si>
  <si>
    <t>Reliant Medical Group Total</t>
  </si>
  <si>
    <t>Signature Healthcare Brockton Hospital Physician Hospital Organization, Inc. Total</t>
  </si>
  <si>
    <t>South Shore Physician Hospital Organization (SSPHO) Total</t>
  </si>
  <si>
    <t>Steward Network Services, Inc. Total</t>
  </si>
  <si>
    <t>UMass Memorial Health Care Total</t>
  </si>
  <si>
    <t>Cape Cod Preferred Physicians Total</t>
  </si>
  <si>
    <t>Caring Health Center, Inc. Total</t>
  </si>
  <si>
    <t>Greater New Bedford Community Health Center, Inc. Total</t>
  </si>
  <si>
    <t>Holyoke Health Center Total</t>
  </si>
  <si>
    <t>Southcoast Physicians Network Inc Total</t>
  </si>
  <si>
    <t>Bridgewater Goddard Park Medical Associates, Inc. Total</t>
  </si>
  <si>
    <t>Central Massachusetts Independent Physician Assoc. (CMIPA) Total</t>
  </si>
  <si>
    <t>East Boston Neighborhood Health Center Total</t>
  </si>
  <si>
    <t>Greater Lawrence Family Health Center, Inc. Total</t>
  </si>
  <si>
    <t>Harrington Physician Organization Total</t>
  </si>
  <si>
    <t>Sturdy Hospital Physicians (Physician Group) Total</t>
  </si>
  <si>
    <t>Valley Health Partners PHO at Holyoke Medical Center Total</t>
  </si>
  <si>
    <t>Valley Medical Group, P.C. Total</t>
  </si>
  <si>
    <t>Brockton Neighborhood Health Center Total</t>
  </si>
  <si>
    <t>Brookside Community Health Center Total</t>
  </si>
  <si>
    <t>Lynn Community Health Center Total</t>
  </si>
  <si>
    <t>Edward M. Kennedy Community Health Center, Inc. Total</t>
  </si>
  <si>
    <t>Health Alliance with Physicians, Inc. Total</t>
  </si>
  <si>
    <t>Lowell Community Health Center Total</t>
  </si>
  <si>
    <t>Winchester Physician Associates Total</t>
  </si>
  <si>
    <t>Harvard Pilgrim Non Risk Physicians Total</t>
  </si>
  <si>
    <t>Pilgrim Independent Physician Association (PIPA) Total</t>
  </si>
  <si>
    <t>South Cove Community Health Center Total</t>
  </si>
  <si>
    <t>Prima CARE, P.C. Total</t>
  </si>
  <si>
    <t>2013 Final</t>
  </si>
  <si>
    <t>Service Category</t>
  </si>
  <si>
    <t>Hospital Inpatient</t>
  </si>
  <si>
    <t>Hospital Outpatient</t>
  </si>
  <si>
    <t>Professional Physician</t>
  </si>
  <si>
    <t>Professional Other</t>
  </si>
  <si>
    <t>Non-Claims</t>
  </si>
  <si>
    <t>2013 PMPM Spending</t>
  </si>
  <si>
    <t>2014 PMPM Spending</t>
  </si>
  <si>
    <t>Product Type</t>
  </si>
  <si>
    <t>HMO and POS</t>
  </si>
  <si>
    <t>PPO</t>
  </si>
  <si>
    <t>Indemnity</t>
  </si>
  <si>
    <t>2013-2014 H.S.A TME Growth Rate</t>
  </si>
  <si>
    <t>Managing Physician Group</t>
  </si>
  <si>
    <t>Pharmacy</t>
  </si>
  <si>
    <t>HMO</t>
  </si>
  <si>
    <t>non-HMO</t>
  </si>
  <si>
    <t>Commercial Full-Claim</t>
  </si>
  <si>
    <t>Commercial Partial-Claim</t>
  </si>
  <si>
    <t>Commercial Total (Full + Partial Combined)</t>
  </si>
  <si>
    <t>CY 2013</t>
  </si>
  <si>
    <t>CY 2014</t>
  </si>
  <si>
    <t>Commercial (full and partial)</t>
  </si>
  <si>
    <t>3. Health Status Adjusted (H.S.A.) TME is based on the health status scores as reported by each payers. Payers may use different risk adjustment tools and versions so the numbers may not be comparable between payers.</t>
  </si>
  <si>
    <t xml:space="preserve">Aetna Inc. </t>
  </si>
  <si>
    <t>BMC HealthNet Plan</t>
  </si>
  <si>
    <t>Celticare Health Plan of Massachusetts</t>
  </si>
  <si>
    <t>UnitedHealthcare</t>
  </si>
  <si>
    <t>Tufts Health Public Plans, Inc. (Network Health LLC)</t>
  </si>
  <si>
    <t>MassHealth MCO</t>
  </si>
  <si>
    <t>Aetna Inc.</t>
  </si>
  <si>
    <t>Minuteman Health, Inc.</t>
  </si>
  <si>
    <t xml:space="preserve">Share of Total Commercial </t>
  </si>
  <si>
    <t>http://www.chiamass.gov/assets/docs/p/tme-rp/data-spec-manual-tme.pdf</t>
  </si>
  <si>
    <t>Note: Service category definitions are available at:</t>
  </si>
  <si>
    <t>Note: Non-HMO includes PPO, Indemnity and Other product types</t>
  </si>
  <si>
    <t>September 2016</t>
  </si>
  <si>
    <t>Data Appendix: Total Medical Expenses</t>
  </si>
  <si>
    <t>CY 2013 - CY 2015 Member Months, Unadjusted TME, and Health Status Adjusted TME by Payer by Insurance Category</t>
  </si>
  <si>
    <t>CY 2013 - CY 2015 Membership in HMO and non-HMO Products: Commercial Market</t>
  </si>
  <si>
    <t>CY 2013 - CY 2015 TME by Payer and Product Type: Commercial Full Claims</t>
  </si>
  <si>
    <t>CY 2013 - CY 2015 Health Status Adjusted TME for Managing Physician Groups</t>
  </si>
  <si>
    <t>CY 2013 - CY 2015 Commercial Member Months by Product Type</t>
  </si>
  <si>
    <t>CY 2013 - CY 2015 Unadjusted TME by Service Category: Commercial, MassHealth MCO and Medicare Advantage</t>
  </si>
  <si>
    <t>1. 2015 data is preliminary. Reported data only allows for 3-4 months of claims run-out. Settlements for quality and productivity performance as well as incentive payments normally require about 12 months to be finalized.</t>
  </si>
  <si>
    <t>2. Payers developed completion factors to estimate projected TME for CY 2015 after full claims run-out. These factors have been applied to the data.</t>
  </si>
  <si>
    <t>CY 2013 - CY 2015 Total Medical Expenses by Product Type: Commercial Full Claims</t>
  </si>
  <si>
    <t>(2015 data is preliminary)</t>
  </si>
  <si>
    <t>CY 2013 - CY 2015 Risk Adjustment Tools and Versions by Payer</t>
  </si>
  <si>
    <t>2014 Final</t>
  </si>
  <si>
    <t xml:space="preserve">2015 Preliminary </t>
  </si>
  <si>
    <t>Comm. Full-Claim</t>
  </si>
  <si>
    <t>Comm. Partial-Claim</t>
  </si>
  <si>
    <t>Medicare</t>
  </si>
  <si>
    <t>Medicaid</t>
  </si>
  <si>
    <t>Medicare and Medicaid Dual-Eligibles, 21-64</t>
  </si>
  <si>
    <t>Medicare and Medicaid Dual-Eligibles, 65 and over</t>
  </si>
  <si>
    <t>CeltiCare Health Plan of Massachusetts</t>
  </si>
  <si>
    <t xml:space="preserve">Tufts Health Public Plans  </t>
  </si>
  <si>
    <t>CY 2015</t>
  </si>
  <si>
    <r>
      <t>non-HMO</t>
    </r>
    <r>
      <rPr>
        <b/>
        <vertAlign val="superscript"/>
        <sz val="11"/>
        <color theme="1"/>
        <rFont val="Calibri"/>
        <family val="2"/>
        <scheme val="minor"/>
      </rPr>
      <t>*</t>
    </r>
  </si>
  <si>
    <t>* Non-HMO includes PPO, Indemnity and Other product types.</t>
  </si>
  <si>
    <t>2015 PMPM Spending</t>
  </si>
  <si>
    <t>% Change 2013-2014</t>
  </si>
  <si>
    <t>% Change 2014-2015</t>
  </si>
  <si>
    <t>Optum ERG Symmetry V8.2.116</t>
  </si>
  <si>
    <t>OptumERG Symmetry V7.5</t>
  </si>
  <si>
    <t>MedAssets Refined DRG Grouper Vr24</t>
  </si>
  <si>
    <t>Optum Impact Intelligence, Product Version: [3.0.0.1011]</t>
  </si>
  <si>
    <t>Milliman MARA V2.2.4.0</t>
  </si>
  <si>
    <t>CMS Monthly Membership Report</t>
  </si>
  <si>
    <t>Verscend DxCG V4.1.0</t>
  </si>
  <si>
    <t>Optum ERG Symmetry V8.3</t>
  </si>
  <si>
    <t>2007 CMS-HCC &amp; CMS Monthly Membership Report</t>
  </si>
  <si>
    <t>Health Plans Inc. (Harvard Pilgraim Health Care)</t>
  </si>
  <si>
    <t>Cigna Health and Life Insurance Company (CHLIC)</t>
  </si>
  <si>
    <t>Optum ERG Symmetry V7.5</t>
  </si>
  <si>
    <t>2015 CMS-HCC</t>
  </si>
  <si>
    <t>Verscend DxCG V4.2</t>
  </si>
  <si>
    <t>Verscend  DxCG V4.0.1</t>
  </si>
  <si>
    <t>Verscend DxCG V4.1 Model 18</t>
  </si>
  <si>
    <t>Verscend DxCG V5.0 Model 18</t>
  </si>
  <si>
    <t>Verscend DxCG V4.1.3</t>
  </si>
  <si>
    <t>Verscend DxCG V4.2.0</t>
  </si>
  <si>
    <t>Verscend DxCG V4.0.2</t>
  </si>
  <si>
    <t>Verscend* DxCG V4.2</t>
  </si>
  <si>
    <t>*Verscend was formerly known as Verisk Health.</t>
  </si>
  <si>
    <t>South Shore Medical Center Total</t>
  </si>
  <si>
    <t>Cambridge Health Alliance</t>
  </si>
  <si>
    <t>Cambridge Health Alliance Total</t>
  </si>
  <si>
    <t>Harvard Medical Faculty Physicians at Beth Israel Deaconess Medical Center Total</t>
  </si>
  <si>
    <t>Valley Medical Group, P.C.</t>
  </si>
  <si>
    <t>Heywood Physician Hospital Organization</t>
  </si>
  <si>
    <t>Heywood Physician Hospital Organization Total</t>
  </si>
  <si>
    <t>PMG Physician Associates, P.C. Total</t>
  </si>
  <si>
    <t>Southboro Medical Group Total</t>
  </si>
  <si>
    <t>Family Health Center of Worcester</t>
  </si>
  <si>
    <t>Family Health Center of Worcester Total</t>
  </si>
  <si>
    <t>MGH Chelsea HealthCare Center</t>
  </si>
  <si>
    <t>MGH Revere HealthCare Center</t>
  </si>
  <si>
    <t>Charles River Medical Associates, P.C. Total</t>
  </si>
  <si>
    <t>Tufts Health Public Plans</t>
  </si>
  <si>
    <t>Cambridge Health Alliance Physician Organization Total</t>
  </si>
  <si>
    <t>CentMass Association of Physicians Total</t>
  </si>
  <si>
    <t>Melrose-Wakefield IPA, Inc.</t>
  </si>
  <si>
    <t>Melrose-Wakefield IPA, Inc. Total</t>
  </si>
  <si>
    <t>Pentucket Medical Associates (PMA) Total</t>
  </si>
  <si>
    <t>*Health Status Adjusted TME is based on the health status scores as reported by each payers. Payers may use different risk adjustment tools and versions so the numbers may not be comparable between payers.</t>
  </si>
  <si>
    <t>2014-2015 H.S.A TME Growth Rate</t>
  </si>
  <si>
    <t>2013 Health Status Adjusted TME</t>
  </si>
  <si>
    <t>2015 Health Status Adjusted TME</t>
  </si>
  <si>
    <t>2014 Health Status Adjusted TME</t>
  </si>
  <si>
    <t>CY 2013 - CY 2015 Commercial Full, MassHealth MCO, and Medicare Advantage Health Status Adjusted TME Growth Rates for the 10 Largest Managing Physician Groups by 2015 Commercial Full Member Months</t>
  </si>
  <si>
    <t xml:space="preserve">**Only includes data for circumstances in which a physician group, either at the parent or local level, has more than 36,000 member months. </t>
  </si>
  <si>
    <t>4. In the managing physician group TME section, physician groups not meeting the 36,000 member month reporting threshold were either reported in aggregate under a parent physician group if total member months for the parent group met or exceeded 36,000 or removed from the databook.</t>
  </si>
  <si>
    <t xml:space="preserve">* Cigna reported two entities separately for their 2013, 2014, and 2015 TME data: Cigna East and Cigna West. Cigna East includes members under Connecticut General Life Insurance Company - Medical and Cigna Health and Life Ins. Co. Cigna West includes members under CIGNA Health and Life Insurance Company (CHLIC). </t>
  </si>
  <si>
    <t>CY 2013 - CY 2015 Commercial Full, MassHealth MCO, and Medicare Advantage Health Status Adjusted TME Growth Rates for the 10 Largest Managing Physician Groups by 2014 Commercial Full Member Months</t>
  </si>
  <si>
    <t>Optum Impact Pro, V6 and V7</t>
  </si>
  <si>
    <t>Optum Impact Pro V7</t>
  </si>
  <si>
    <t>Optum Impact Pro, V7</t>
  </si>
  <si>
    <t xml:space="preserve">** Tufts Health Plan and Health Plans Inc. used the same risk adjustment tool for their 2013-2015 data. However, they both used an updated version of their risk adjustment tools for their 2014 and 2015 data. The updated version used was to accommodate ICD-10, but no change in the actual risk scores. Both payers ran both versions to confirm. </t>
  </si>
  <si>
    <t>Cigna Health and Life Ins. Co. (EAST)**</t>
  </si>
  <si>
    <t xml:space="preserve">**Cigna-EAST was unable to apply a consistent risk adjustment tool across 2014 and 2015 data, due to compatibility issues across database platforms. </t>
  </si>
  <si>
    <t>Tufts Health Plan***</t>
  </si>
  <si>
    <t>Medicaid MCO</t>
  </si>
  <si>
    <t>All Local Groups Combined</t>
  </si>
  <si>
    <t>(Updated October 5, 2016)</t>
  </si>
  <si>
    <t>CY 2013 - CY 2015 Membership in HMO and non-HMO Products: by Payer</t>
  </si>
  <si>
    <t xml:space="preserve">CY 2013 - CY 2015 Membership in HMO and non-HMO Products: Commercial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</si>
</sst>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quot;$&quot;#,##0.00"/>
    <numFmt numFmtId="165" formatCode="0.0%"/>
    <numFmt numFmtId="166" formatCode="_(* #,##0_);_(* \(#,##0\);_(* &quot;-&quot;??_);_(@_)"/>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8"/>
      <color theme="3"/>
      <name val="Calibri"/>
      <family val="2"/>
      <scheme val="minor"/>
    </font>
    <font>
      <b/>
      <sz val="18"/>
      <color theme="1"/>
      <name val="Calibri"/>
      <family val="2"/>
      <scheme val="minor"/>
    </font>
    <font>
      <b/>
      <sz val="14"/>
      <color theme="1"/>
      <name val="Calibri"/>
      <family val="2"/>
      <scheme val="minor"/>
    </font>
    <font>
      <i/>
      <sz val="11"/>
      <color theme="1"/>
      <name val="Calibri"/>
      <family val="2"/>
      <scheme val="minor"/>
    </font>
    <font>
      <sz val="12"/>
      <color theme="1"/>
      <name val="Calibri"/>
      <family val="2"/>
      <scheme val="minor"/>
    </font>
    <font>
      <b/>
      <sz val="14"/>
      <color theme="9" tint="-0.249977111117893"/>
      <name val="Calibri"/>
      <family val="2"/>
      <scheme val="minor"/>
    </font>
    <font>
      <b/>
      <sz val="14"/>
      <color theme="3"/>
      <name val="Calibri"/>
      <family val="2"/>
      <scheme val="minor"/>
    </font>
    <font>
      <b/>
      <sz val="12"/>
      <color theme="1"/>
      <name val="Calibri"/>
      <family val="2"/>
      <scheme val="minor"/>
    </font>
    <font>
      <u/>
      <sz val="11"/>
      <color indexed="8"/>
      <name val="Calibri"/>
      <family val="2"/>
    </font>
    <font>
      <u/>
      <sz val="11"/>
      <color theme="1"/>
      <name val="Calibri"/>
      <family val="2"/>
      <scheme val="minor"/>
    </font>
    <font>
      <b/>
      <u/>
      <sz val="12"/>
      <color theme="1"/>
      <name val="Calibri"/>
      <family val="2"/>
      <scheme val="minor"/>
    </font>
    <font>
      <sz val="12"/>
      <name val="Calibri"/>
      <family val="2"/>
      <scheme val="minor"/>
    </font>
    <font>
      <sz val="10"/>
      <color theme="1"/>
      <name val="Calibri"/>
      <family val="2"/>
      <scheme val="minor"/>
    </font>
    <font>
      <b/>
      <i/>
      <sz val="10"/>
      <color theme="1"/>
      <name val="Calibri"/>
      <family val="2"/>
      <scheme val="minor"/>
    </font>
    <font>
      <sz val="10"/>
      <color indexed="8"/>
      <name val="Calibri"/>
      <family val="2"/>
    </font>
    <font>
      <sz val="11"/>
      <color rgb="FFFF0000"/>
      <name val="Calibri"/>
      <family val="2"/>
      <scheme val="minor"/>
    </font>
    <font>
      <i/>
      <sz val="11"/>
      <name val="Calibri"/>
      <family val="2"/>
      <scheme val="minor"/>
    </font>
    <font>
      <sz val="11"/>
      <name val="Calibri"/>
      <family val="2"/>
      <scheme val="minor"/>
    </font>
    <font>
      <b/>
      <sz val="14"/>
      <name val="Calibri"/>
      <family val="2"/>
      <scheme val="minor"/>
    </font>
    <font>
      <sz val="10"/>
      <name val="Calibri"/>
      <family val="2"/>
      <scheme val="minor"/>
    </font>
    <font>
      <b/>
      <vertAlign val="superscript"/>
      <sz val="11"/>
      <color theme="1"/>
      <name val="Calibri"/>
      <family val="2"/>
      <scheme val="minor"/>
    </font>
    <font>
      <u/>
      <sz val="11"/>
      <color theme="10"/>
      <name val="Calibri"/>
      <family val="2"/>
      <scheme val="minor"/>
    </font>
    <font>
      <b/>
      <i/>
      <sz val="11"/>
      <color theme="1"/>
      <name val="Calibri"/>
      <family val="2"/>
      <scheme val="minor"/>
    </font>
    <font>
      <b/>
      <sz val="11"/>
      <name val="Calibri"/>
      <family val="2"/>
      <scheme val="minor"/>
    </font>
    <font>
      <b/>
      <sz val="14"/>
      <color theme="9"/>
      <name val="Calibri"/>
      <family val="2"/>
      <scheme val="minor"/>
    </font>
  </fonts>
  <fills count="2">
    <fill>
      <patternFill patternType="none"/>
    </fill>
    <fill>
      <patternFill patternType="gray125"/>
    </fill>
  </fills>
  <borders count="3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double">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s>
  <cellStyleXfs count="5">
    <xf numFmtId="0" fontId="0"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24" fillId="0" borderId="0" applyNumberFormat="0" applyFill="0" applyBorder="0" applyAlignment="0" applyProtection="0"/>
  </cellStyleXfs>
  <cellXfs count="195">
    <xf numFmtId="0" fontId="0" fillId="0" borderId="0" xfId="0"/>
    <xf numFmtId="0" fontId="2" fillId="0" borderId="0" xfId="0" applyFont="1"/>
    <xf numFmtId="0" fontId="3" fillId="0" borderId="0" xfId="0" applyFont="1"/>
    <xf numFmtId="0" fontId="5" fillId="0" borderId="0" xfId="0" applyFont="1"/>
    <xf numFmtId="0" fontId="0" fillId="0" borderId="1" xfId="0" applyBorder="1"/>
    <xf numFmtId="0" fontId="0" fillId="0" borderId="2" xfId="0" applyBorder="1"/>
    <xf numFmtId="0" fontId="0" fillId="0" borderId="3" xfId="0" applyBorder="1"/>
    <xf numFmtId="0" fontId="6" fillId="0" borderId="0" xfId="0" applyFont="1" applyAlignment="1">
      <alignment horizontal="left"/>
    </xf>
    <xf numFmtId="0" fontId="6" fillId="0" borderId="0" xfId="0" applyFont="1"/>
    <xf numFmtId="0" fontId="7" fillId="0" borderId="0" xfId="0" applyFont="1"/>
    <xf numFmtId="0" fontId="4" fillId="0" borderId="0" xfId="0" applyFont="1" applyBorder="1"/>
    <xf numFmtId="49" fontId="8" fillId="0" borderId="0" xfId="0" applyNumberFormat="1" applyFont="1" applyBorder="1"/>
    <xf numFmtId="0" fontId="0" fillId="0" borderId="0" xfId="0" applyFont="1"/>
    <xf numFmtId="0" fontId="9" fillId="0" borderId="0" xfId="0" applyFont="1"/>
    <xf numFmtId="0" fontId="10" fillId="0" borderId="0" xfId="0" applyFont="1" applyBorder="1"/>
    <xf numFmtId="0" fontId="0" fillId="0" borderId="0" xfId="0" applyBorder="1"/>
    <xf numFmtId="0" fontId="0" fillId="0" borderId="1" xfId="0" applyFill="1" applyBorder="1"/>
    <xf numFmtId="0" fontId="0" fillId="0" borderId="2" xfId="0" applyFill="1" applyBorder="1"/>
    <xf numFmtId="0" fontId="2" fillId="0" borderId="0" xfId="0" applyFont="1" applyFill="1" applyBorder="1"/>
    <xf numFmtId="0" fontId="0" fillId="0" borderId="0" xfId="0" applyFill="1" applyBorder="1"/>
    <xf numFmtId="0" fontId="2" fillId="0" borderId="0" xfId="0" applyFont="1" applyAlignment="1"/>
    <xf numFmtId="0" fontId="13" fillId="0" borderId="0" xfId="0" applyFont="1"/>
    <xf numFmtId="0" fontId="14" fillId="0" borderId="0" xfId="0" applyFont="1"/>
    <xf numFmtId="0" fontId="0" fillId="0" borderId="0" xfId="0" applyAlignment="1">
      <alignment wrapText="1"/>
    </xf>
    <xf numFmtId="0" fontId="0" fillId="0" borderId="2" xfId="0" applyFont="1" applyBorder="1" applyAlignment="1">
      <alignment wrapText="1"/>
    </xf>
    <xf numFmtId="164" fontId="0" fillId="0" borderId="0" xfId="0" applyNumberFormat="1" applyAlignment="1">
      <alignment wrapText="1"/>
    </xf>
    <xf numFmtId="3" fontId="0" fillId="0" borderId="0" xfId="0" applyNumberFormat="1" applyAlignment="1">
      <alignment wrapText="1"/>
    </xf>
    <xf numFmtId="3" fontId="0" fillId="0" borderId="2" xfId="0" applyNumberFormat="1" applyBorder="1" applyAlignment="1">
      <alignment wrapText="1"/>
    </xf>
    <xf numFmtId="164" fontId="0" fillId="0" borderId="2" xfId="0" applyNumberFormat="1" applyBorder="1" applyAlignment="1">
      <alignment wrapText="1"/>
    </xf>
    <xf numFmtId="0" fontId="15" fillId="0" borderId="0" xfId="0" applyFont="1"/>
    <xf numFmtId="0" fontId="16" fillId="0" borderId="0" xfId="0" applyFont="1" applyBorder="1" applyAlignment="1">
      <alignment horizontal="left"/>
    </xf>
    <xf numFmtId="0" fontId="16" fillId="0" borderId="0" xfId="0" applyFont="1"/>
    <xf numFmtId="0" fontId="0" fillId="0" borderId="2" xfId="0" applyBorder="1" applyAlignment="1">
      <alignment wrapText="1"/>
    </xf>
    <xf numFmtId="3" fontId="0" fillId="0" borderId="3" xfId="0" applyNumberFormat="1" applyBorder="1" applyAlignment="1">
      <alignment wrapText="1"/>
    </xf>
    <xf numFmtId="164" fontId="0" fillId="0" borderId="3" xfId="0" applyNumberFormat="1" applyBorder="1" applyAlignment="1">
      <alignment wrapText="1"/>
    </xf>
    <xf numFmtId="0" fontId="0" fillId="0" borderId="3" xfId="0" applyBorder="1" applyAlignment="1">
      <alignment wrapText="1"/>
    </xf>
    <xf numFmtId="0" fontId="16" fillId="0" borderId="0" xfId="0" applyFont="1" applyBorder="1" applyAlignment="1">
      <alignment horizontal="left" wrapText="1"/>
    </xf>
    <xf numFmtId="0" fontId="0" fillId="0" borderId="2" xfId="0" applyFont="1" applyFill="1" applyBorder="1"/>
    <xf numFmtId="0" fontId="0" fillId="0" borderId="2" xfId="0" applyFont="1" applyBorder="1"/>
    <xf numFmtId="0" fontId="0" fillId="0" borderId="3" xfId="0" applyFont="1" applyBorder="1" applyAlignment="1">
      <alignment wrapText="1"/>
    </xf>
    <xf numFmtId="0" fontId="2" fillId="0" borderId="6" xfId="0" applyFont="1" applyFill="1" applyBorder="1"/>
    <xf numFmtId="0" fontId="2" fillId="0" borderId="10" xfId="0" applyFont="1" applyFill="1" applyBorder="1"/>
    <xf numFmtId="0" fontId="2" fillId="0" borderId="11" xfId="0" applyFont="1" applyFill="1" applyBorder="1"/>
    <xf numFmtId="0" fontId="0" fillId="0" borderId="13" xfId="0" applyFont="1" applyBorder="1"/>
    <xf numFmtId="166" fontId="0" fillId="0" borderId="0" xfId="3" applyNumberFormat="1" applyFont="1"/>
    <xf numFmtId="166" fontId="0" fillId="0" borderId="0" xfId="0" applyNumberFormat="1"/>
    <xf numFmtId="166" fontId="0" fillId="0" borderId="0" xfId="3" applyNumberFormat="1" applyFont="1" applyBorder="1"/>
    <xf numFmtId="0" fontId="17" fillId="0" borderId="0" xfId="0" applyFont="1"/>
    <xf numFmtId="0" fontId="16" fillId="0" borderId="0" xfId="0" applyFont="1" applyBorder="1" applyAlignment="1">
      <alignment wrapText="1"/>
    </xf>
    <xf numFmtId="0" fontId="4" fillId="0" borderId="0" xfId="0" applyFont="1"/>
    <xf numFmtId="0" fontId="18" fillId="0" borderId="0" xfId="0" applyFont="1"/>
    <xf numFmtId="0" fontId="21" fillId="0" borderId="0" xfId="0" applyFont="1"/>
    <xf numFmtId="0" fontId="19" fillId="0" borderId="0" xfId="0" applyFont="1"/>
    <xf numFmtId="0" fontId="15" fillId="0" borderId="0" xfId="0" applyFont="1" applyAlignment="1"/>
    <xf numFmtId="0" fontId="0" fillId="0" borderId="0" xfId="0" applyFont="1" applyFill="1" applyBorder="1"/>
    <xf numFmtId="165" fontId="0" fillId="0" borderId="0" xfId="1" applyNumberFormat="1" applyFont="1" applyBorder="1"/>
    <xf numFmtId="165" fontId="1" fillId="0" borderId="0" xfId="1" applyNumberFormat="1" applyFont="1" applyBorder="1"/>
    <xf numFmtId="0" fontId="15" fillId="0" borderId="0" xfId="0" applyFont="1" applyFill="1" applyBorder="1"/>
    <xf numFmtId="0" fontId="2" fillId="0" borderId="7" xfId="0" applyFont="1" applyBorder="1"/>
    <xf numFmtId="0" fontId="2" fillId="0" borderId="17" xfId="0" applyFont="1" applyBorder="1"/>
    <xf numFmtId="166" fontId="0" fillId="0" borderId="19" xfId="3" applyNumberFormat="1" applyFont="1" applyBorder="1"/>
    <xf numFmtId="166" fontId="0" fillId="0" borderId="22" xfId="3" applyNumberFormat="1" applyFont="1" applyBorder="1"/>
    <xf numFmtId="166" fontId="1" fillId="0" borderId="24" xfId="3" applyNumberFormat="1" applyFont="1" applyBorder="1"/>
    <xf numFmtId="165" fontId="0" fillId="0" borderId="26" xfId="1" applyNumberFormat="1" applyFont="1" applyBorder="1"/>
    <xf numFmtId="0" fontId="2" fillId="0" borderId="19" xfId="0" applyFont="1" applyBorder="1" applyAlignment="1">
      <alignment horizontal="center"/>
    </xf>
    <xf numFmtId="0" fontId="0" fillId="0" borderId="27" xfId="0" applyFont="1" applyBorder="1"/>
    <xf numFmtId="0" fontId="0" fillId="0" borderId="11" xfId="0" applyFont="1" applyBorder="1"/>
    <xf numFmtId="0" fontId="0" fillId="0" borderId="28" xfId="0" applyFont="1" applyFill="1" applyBorder="1"/>
    <xf numFmtId="0" fontId="2" fillId="0" borderId="20" xfId="0" applyFont="1" applyBorder="1" applyAlignment="1">
      <alignment horizontal="center"/>
    </xf>
    <xf numFmtId="166" fontId="0" fillId="0" borderId="20" xfId="3" quotePrefix="1" applyNumberFormat="1" applyFont="1" applyBorder="1" applyAlignment="1">
      <alignment horizontal="center"/>
    </xf>
    <xf numFmtId="166" fontId="0" fillId="0" borderId="19" xfId="3" quotePrefix="1" applyNumberFormat="1" applyFont="1" applyBorder="1" applyAlignment="1">
      <alignment horizontal="center"/>
    </xf>
    <xf numFmtId="166" fontId="0" fillId="0" borderId="21" xfId="3" quotePrefix="1" applyNumberFormat="1" applyFont="1" applyBorder="1" applyAlignment="1">
      <alignment horizontal="center"/>
    </xf>
    <xf numFmtId="166" fontId="0" fillId="0" borderId="22" xfId="3" quotePrefix="1" applyNumberFormat="1" applyFont="1" applyBorder="1" applyAlignment="1">
      <alignment horizontal="center"/>
    </xf>
    <xf numFmtId="166" fontId="0" fillId="0" borderId="23" xfId="3" applyNumberFormat="1" applyFont="1" applyBorder="1"/>
    <xf numFmtId="166" fontId="0" fillId="0" borderId="24" xfId="3" applyNumberFormat="1" applyFont="1" applyBorder="1"/>
    <xf numFmtId="165" fontId="0" fillId="0" borderId="25" xfId="1" applyNumberFormat="1" applyFont="1" applyBorder="1"/>
    <xf numFmtId="166" fontId="0" fillId="0" borderId="20" xfId="3" applyNumberFormat="1" applyFont="1" applyBorder="1"/>
    <xf numFmtId="166" fontId="0" fillId="0" borderId="21" xfId="3" applyNumberFormat="1" applyFont="1" applyBorder="1"/>
    <xf numFmtId="166" fontId="1" fillId="0" borderId="23" xfId="3" applyNumberFormat="1" applyFont="1" applyBorder="1"/>
    <xf numFmtId="165" fontId="1" fillId="0" borderId="25" xfId="1" applyNumberFormat="1" applyFont="1" applyBorder="1"/>
    <xf numFmtId="0" fontId="24" fillId="0" borderId="0" xfId="4"/>
    <xf numFmtId="164" fontId="0" fillId="0" borderId="0" xfId="0" applyNumberFormat="1" applyFill="1" applyBorder="1"/>
    <xf numFmtId="0" fontId="25" fillId="0" borderId="0" xfId="0" applyFont="1"/>
    <xf numFmtId="0" fontId="2" fillId="0" borderId="0" xfId="0" applyFont="1" applyAlignment="1">
      <alignment vertical="center"/>
    </xf>
    <xf numFmtId="0" fontId="0" fillId="0" borderId="0" xfId="0" applyAlignment="1">
      <alignment vertical="center"/>
    </xf>
    <xf numFmtId="0" fontId="0" fillId="0" borderId="0" xfId="0" applyAlignment="1">
      <alignment horizontal="left"/>
    </xf>
    <xf numFmtId="0" fontId="2" fillId="0" borderId="32" xfId="0" applyFont="1" applyBorder="1" applyAlignment="1">
      <alignment vertical="center" wrapText="1"/>
    </xf>
    <xf numFmtId="0" fontId="2" fillId="0" borderId="1" xfId="0" applyFont="1" applyBorder="1" applyAlignment="1">
      <alignment vertical="center" wrapText="1"/>
    </xf>
    <xf numFmtId="0" fontId="0" fillId="0" borderId="1" xfId="0" applyFont="1" applyBorder="1" applyAlignment="1">
      <alignment wrapText="1"/>
    </xf>
    <xf numFmtId="0" fontId="22" fillId="0" borderId="0" xfId="0" applyFont="1" applyAlignment="1">
      <alignment horizontal="left" wrapText="1"/>
    </xf>
    <xf numFmtId="3" fontId="0" fillId="0" borderId="1" xfId="0" applyNumberFormat="1" applyFont="1" applyBorder="1" applyAlignment="1">
      <alignment horizontal="right" vertical="center" wrapText="1"/>
    </xf>
    <xf numFmtId="3" fontId="0" fillId="0" borderId="2" xfId="0" applyNumberFormat="1" applyFont="1" applyBorder="1" applyAlignment="1">
      <alignment horizontal="right" vertical="center" wrapText="1"/>
    </xf>
    <xf numFmtId="3" fontId="0" fillId="0" borderId="2" xfId="0" applyNumberFormat="1" applyBorder="1" applyAlignment="1">
      <alignment horizontal="right" vertical="center"/>
    </xf>
    <xf numFmtId="0" fontId="0" fillId="0" borderId="1" xfId="0" applyFont="1" applyBorder="1" applyAlignment="1">
      <alignment horizontal="left" wrapText="1"/>
    </xf>
    <xf numFmtId="0" fontId="0" fillId="0" borderId="2" xfId="0" applyFont="1" applyBorder="1" applyAlignment="1">
      <alignment horizontal="left" wrapText="1"/>
    </xf>
    <xf numFmtId="0" fontId="0" fillId="0" borderId="2" xfId="0" applyBorder="1" applyAlignment="1">
      <alignment horizontal="left"/>
    </xf>
    <xf numFmtId="0" fontId="0" fillId="0" borderId="3" xfId="0" applyBorder="1" applyAlignment="1">
      <alignment horizontal="left"/>
    </xf>
    <xf numFmtId="166" fontId="2" fillId="0" borderId="1" xfId="3" applyNumberFormat="1" applyFont="1" applyBorder="1" applyAlignment="1">
      <alignment vertical="center" wrapText="1"/>
    </xf>
    <xf numFmtId="166" fontId="0" fillId="0" borderId="1" xfId="3" applyNumberFormat="1" applyFont="1" applyBorder="1" applyAlignment="1">
      <alignment horizontal="right" vertical="center" wrapText="1"/>
    </xf>
    <xf numFmtId="166" fontId="0" fillId="0" borderId="2" xfId="3" applyNumberFormat="1" applyFont="1" applyBorder="1" applyAlignment="1">
      <alignment horizontal="right" vertical="center" wrapText="1"/>
    </xf>
    <xf numFmtId="166" fontId="0" fillId="0" borderId="2" xfId="3" applyNumberFormat="1" applyFont="1" applyBorder="1" applyAlignment="1">
      <alignment horizontal="right" vertical="center"/>
    </xf>
    <xf numFmtId="166" fontId="0" fillId="0" borderId="3" xfId="3" applyNumberFormat="1" applyFont="1" applyBorder="1" applyAlignment="1">
      <alignment horizontal="right" vertical="center"/>
    </xf>
    <xf numFmtId="0" fontId="0" fillId="0" borderId="2" xfId="0" applyFill="1" applyBorder="1" applyAlignment="1">
      <alignment horizontal="left"/>
    </xf>
    <xf numFmtId="0" fontId="17" fillId="0" borderId="2" xfId="0" applyFont="1" applyBorder="1" applyAlignment="1">
      <alignment horizontal="left"/>
    </xf>
    <xf numFmtId="0" fontId="15" fillId="0" borderId="2" xfId="0" applyFont="1" applyBorder="1" applyAlignment="1">
      <alignment horizontal="left"/>
    </xf>
    <xf numFmtId="164" fontId="0" fillId="0" borderId="2" xfId="0" applyNumberFormat="1" applyFont="1" applyBorder="1" applyAlignment="1">
      <alignment vertical="center"/>
    </xf>
    <xf numFmtId="164" fontId="0" fillId="0" borderId="2" xfId="2" applyNumberFormat="1" applyFont="1" applyBorder="1" applyAlignment="1">
      <alignment vertical="center"/>
    </xf>
    <xf numFmtId="164" fontId="0" fillId="0" borderId="2" xfId="0" applyNumberFormat="1" applyBorder="1" applyAlignment="1">
      <alignment vertical="center"/>
    </xf>
    <xf numFmtId="164" fontId="0" fillId="0" borderId="3" xfId="0" applyNumberFormat="1" applyBorder="1" applyAlignment="1">
      <alignment vertical="center"/>
    </xf>
    <xf numFmtId="0" fontId="0" fillId="0" borderId="1" xfId="0" applyFont="1" applyBorder="1" applyAlignment="1">
      <alignment horizontal="left"/>
    </xf>
    <xf numFmtId="0" fontId="0" fillId="0" borderId="2" xfId="0" applyFont="1" applyBorder="1" applyAlignment="1">
      <alignment horizontal="left"/>
    </xf>
    <xf numFmtId="0" fontId="0" fillId="0" borderId="2" xfId="0" applyFont="1" applyFill="1" applyBorder="1" applyAlignment="1">
      <alignment horizontal="left"/>
    </xf>
    <xf numFmtId="0" fontId="0" fillId="0" borderId="3" xfId="0" applyFill="1" applyBorder="1"/>
    <xf numFmtId="164" fontId="0" fillId="0" borderId="1" xfId="0" applyNumberFormat="1" applyFont="1" applyBorder="1" applyAlignment="1">
      <alignment vertical="center"/>
    </xf>
    <xf numFmtId="0" fontId="2" fillId="0" borderId="1" xfId="0" applyFont="1" applyBorder="1" applyAlignment="1">
      <alignment vertical="center"/>
    </xf>
    <xf numFmtId="3" fontId="2" fillId="0" borderId="1" xfId="0" applyNumberFormat="1" applyFont="1" applyBorder="1" applyAlignment="1">
      <alignment vertical="center" wrapText="1"/>
    </xf>
    <xf numFmtId="164" fontId="0" fillId="0" borderId="0" xfId="0" applyNumberFormat="1" applyFont="1" applyBorder="1" applyAlignment="1">
      <alignment vertical="center" wrapText="1"/>
    </xf>
    <xf numFmtId="0" fontId="0" fillId="0" borderId="3" xfId="0" applyFill="1" applyBorder="1" applyAlignment="1">
      <alignment horizontal="left"/>
    </xf>
    <xf numFmtId="164" fontId="0" fillId="0" borderId="1" xfId="1" applyNumberFormat="1" applyFont="1" applyFill="1" applyBorder="1" applyAlignment="1">
      <alignment horizontal="center"/>
    </xf>
    <xf numFmtId="164" fontId="0" fillId="0" borderId="2" xfId="0" applyNumberFormat="1" applyFill="1" applyBorder="1" applyAlignment="1">
      <alignment horizontal="center"/>
    </xf>
    <xf numFmtId="164" fontId="0" fillId="0" borderId="2" xfId="1" applyNumberFormat="1" applyFont="1" applyFill="1" applyBorder="1" applyAlignment="1">
      <alignment horizontal="center"/>
    </xf>
    <xf numFmtId="164" fontId="0" fillId="0" borderId="2" xfId="0" applyNumberFormat="1" applyBorder="1" applyAlignment="1">
      <alignment horizontal="center"/>
    </xf>
    <xf numFmtId="164" fontId="0" fillId="0" borderId="2" xfId="1" applyNumberFormat="1" applyFont="1" applyBorder="1" applyAlignment="1">
      <alignment horizontal="center"/>
    </xf>
    <xf numFmtId="164" fontId="0" fillId="0" borderId="3" xfId="0" applyNumberFormat="1" applyBorder="1" applyAlignment="1">
      <alignment horizontal="center"/>
    </xf>
    <xf numFmtId="164" fontId="2" fillId="0" borderId="1" xfId="0" applyNumberFormat="1" applyFont="1" applyBorder="1" applyAlignment="1">
      <alignment horizontal="left" vertical="center" wrapText="1"/>
    </xf>
    <xf numFmtId="164" fontId="0" fillId="0" borderId="1" xfId="0" applyNumberFormat="1" applyBorder="1" applyAlignment="1">
      <alignment horizontal="center"/>
    </xf>
    <xf numFmtId="165" fontId="0" fillId="0" borderId="1" xfId="1" applyNumberFormat="1" applyFont="1" applyBorder="1" applyAlignment="1">
      <alignment horizontal="center"/>
    </xf>
    <xf numFmtId="165" fontId="0" fillId="0" borderId="2" xfId="1" applyNumberFormat="1" applyFont="1" applyBorder="1" applyAlignment="1">
      <alignment horizontal="center"/>
    </xf>
    <xf numFmtId="165" fontId="0" fillId="0" borderId="3" xfId="1" applyNumberFormat="1" applyFont="1" applyBorder="1" applyAlignment="1">
      <alignment horizontal="center"/>
    </xf>
    <xf numFmtId="164" fontId="0" fillId="0" borderId="33" xfId="0" applyNumberFormat="1" applyFill="1" applyBorder="1" applyAlignment="1">
      <alignment horizontal="center"/>
    </xf>
    <xf numFmtId="164" fontId="0" fillId="0" borderId="34" xfId="0" applyNumberFormat="1" applyFill="1" applyBorder="1" applyAlignment="1">
      <alignment horizontal="center"/>
    </xf>
    <xf numFmtId="164" fontId="0" fillId="0" borderId="34" xfId="0" applyNumberFormat="1" applyBorder="1" applyAlignment="1">
      <alignment horizontal="center"/>
    </xf>
    <xf numFmtId="164" fontId="0" fillId="0" borderId="4" xfId="0" applyNumberFormat="1" applyBorder="1" applyAlignment="1">
      <alignment horizontal="center"/>
    </xf>
    <xf numFmtId="0" fontId="2" fillId="0" borderId="1" xfId="0" applyFont="1" applyFill="1" applyBorder="1" applyAlignment="1">
      <alignment vertical="center" wrapText="1"/>
    </xf>
    <xf numFmtId="0" fontId="5" fillId="0" borderId="0" xfId="0" applyFont="1" applyFill="1"/>
    <xf numFmtId="0" fontId="0" fillId="0" borderId="0" xfId="0" applyFill="1"/>
    <xf numFmtId="0" fontId="25" fillId="0" borderId="0" xfId="0" applyFont="1" applyFill="1"/>
    <xf numFmtId="0" fontId="2" fillId="0" borderId="1" xfId="0" applyFont="1" applyFill="1" applyBorder="1" applyAlignment="1">
      <alignment horizontal="left" vertical="center"/>
    </xf>
    <xf numFmtId="164" fontId="2" fillId="0" borderId="1" xfId="0" applyNumberFormat="1" applyFont="1" applyFill="1" applyBorder="1" applyAlignment="1">
      <alignment horizontal="left" vertical="center" wrapText="1"/>
    </xf>
    <xf numFmtId="0" fontId="15" fillId="0" borderId="12" xfId="0" applyFont="1" applyBorder="1"/>
    <xf numFmtId="0" fontId="15" fillId="0" borderId="5" xfId="0" applyFont="1" applyFill="1" applyBorder="1"/>
    <xf numFmtId="0" fontId="15" fillId="0" borderId="13" xfId="0" applyFont="1" applyFill="1" applyBorder="1"/>
    <xf numFmtId="0" fontId="15" fillId="0" borderId="12" xfId="0" applyFont="1" applyFill="1" applyBorder="1"/>
    <xf numFmtId="0" fontId="15" fillId="0" borderId="14" xfId="0" applyFont="1" applyBorder="1"/>
    <xf numFmtId="165" fontId="0" fillId="0" borderId="0" xfId="1" applyNumberFormat="1" applyFont="1"/>
    <xf numFmtId="0" fontId="20" fillId="0" borderId="35" xfId="0" applyFont="1" applyFill="1" applyBorder="1" applyAlignment="1">
      <alignment vertical="center" wrapText="1"/>
    </xf>
    <xf numFmtId="0" fontId="26" fillId="0" borderId="0" xfId="0" applyFont="1" applyFill="1"/>
    <xf numFmtId="0" fontId="26" fillId="0" borderId="35" xfId="0" applyFont="1" applyFill="1" applyBorder="1"/>
    <xf numFmtId="166" fontId="26" fillId="0" borderId="35" xfId="3" applyNumberFormat="1" applyFont="1" applyFill="1" applyBorder="1" applyAlignment="1">
      <alignment horizontal="center" wrapText="1"/>
    </xf>
    <xf numFmtId="164" fontId="26" fillId="0" borderId="35" xfId="0" applyNumberFormat="1" applyFont="1" applyFill="1" applyBorder="1" applyAlignment="1">
      <alignment horizontal="center" wrapText="1"/>
    </xf>
    <xf numFmtId="0" fontId="22" fillId="0" borderId="13" xfId="0" applyFont="1" applyFill="1" applyBorder="1"/>
    <xf numFmtId="0" fontId="15" fillId="0" borderId="15" xfId="0" applyFont="1" applyFill="1" applyBorder="1"/>
    <xf numFmtId="0" fontId="15" fillId="0" borderId="16" xfId="0" applyFont="1" applyFill="1" applyBorder="1"/>
    <xf numFmtId="49" fontId="27" fillId="0" borderId="0" xfId="0" applyNumberFormat="1" applyFont="1" applyFill="1" applyBorder="1"/>
    <xf numFmtId="166" fontId="0" fillId="0" borderId="2" xfId="3" applyNumberFormat="1" applyFont="1" applyFill="1" applyBorder="1" applyAlignment="1">
      <alignment horizontal="right" vertical="center"/>
    </xf>
    <xf numFmtId="49" fontId="26" fillId="0" borderId="0" xfId="0" applyNumberFormat="1" applyFont="1" applyFill="1" applyBorder="1"/>
    <xf numFmtId="166" fontId="0" fillId="0" borderId="0" xfId="3" applyNumberFormat="1" applyFont="1" applyFill="1"/>
    <xf numFmtId="164" fontId="0" fillId="0" borderId="0" xfId="0" applyNumberFormat="1" applyFill="1"/>
    <xf numFmtId="165" fontId="0" fillId="0" borderId="0" xfId="1" applyNumberFormat="1" applyFont="1" applyFill="1"/>
    <xf numFmtId="0" fontId="0" fillId="0" borderId="35" xfId="0" applyFill="1" applyBorder="1"/>
    <xf numFmtId="166" fontId="0" fillId="0" borderId="35" xfId="3" applyNumberFormat="1" applyFont="1" applyFill="1" applyBorder="1"/>
    <xf numFmtId="164" fontId="0" fillId="0" borderId="35" xfId="0" applyNumberFormat="1" applyFill="1" applyBorder="1"/>
    <xf numFmtId="165" fontId="0" fillId="0" borderId="35" xfId="1" applyNumberFormat="1" applyFont="1" applyFill="1" applyBorder="1"/>
    <xf numFmtId="0" fontId="2" fillId="0" borderId="32" xfId="0" applyFont="1" applyFill="1" applyBorder="1" applyAlignment="1">
      <alignment vertical="center" wrapText="1"/>
    </xf>
    <xf numFmtId="0" fontId="2" fillId="0" borderId="1" xfId="0" applyFont="1" applyFill="1" applyBorder="1" applyAlignment="1">
      <alignment horizontal="left" vertical="center" wrapText="1"/>
    </xf>
    <xf numFmtId="164" fontId="2" fillId="0" borderId="1" xfId="0" applyNumberFormat="1" applyFont="1" applyFill="1" applyBorder="1" applyAlignment="1">
      <alignment horizontal="center" vertical="center" wrapText="1"/>
    </xf>
    <xf numFmtId="164" fontId="2" fillId="0" borderId="1" xfId="0" applyNumberFormat="1" applyFont="1" applyFill="1" applyBorder="1" applyAlignment="1">
      <alignment vertical="center" wrapText="1"/>
    </xf>
    <xf numFmtId="0" fontId="0" fillId="0" borderId="0" xfId="0" applyFill="1" applyBorder="1" applyAlignment="1">
      <alignment vertical="center"/>
    </xf>
    <xf numFmtId="0" fontId="0" fillId="0" borderId="2" xfId="0" applyFont="1" applyFill="1" applyBorder="1" applyAlignment="1">
      <alignment wrapText="1"/>
    </xf>
    <xf numFmtId="164" fontId="0" fillId="0" borderId="2" xfId="0" applyNumberFormat="1" applyFill="1" applyBorder="1" applyAlignment="1">
      <alignment vertical="center"/>
    </xf>
    <xf numFmtId="0" fontId="2" fillId="0" borderId="0" xfId="0" applyFont="1" applyFill="1"/>
    <xf numFmtId="0" fontId="6" fillId="0" borderId="0" xfId="0" applyFont="1" applyFill="1"/>
    <xf numFmtId="0" fontId="16" fillId="0" borderId="0" xfId="0" applyFont="1" applyBorder="1" applyAlignment="1">
      <alignment horizontal="left" wrapText="1"/>
    </xf>
    <xf numFmtId="0" fontId="20" fillId="0" borderId="1" xfId="0" applyFont="1" applyFill="1" applyBorder="1" applyAlignment="1">
      <alignment vertical="center" wrapText="1"/>
    </xf>
    <xf numFmtId="0" fontId="20" fillId="0" borderId="2" xfId="0" applyFont="1" applyFill="1" applyBorder="1" applyAlignment="1">
      <alignment vertical="center" wrapText="1"/>
    </xf>
    <xf numFmtId="0" fontId="20" fillId="0" borderId="3" xfId="0" applyFont="1" applyFill="1" applyBorder="1" applyAlignment="1">
      <alignment vertical="center" wrapText="1"/>
    </xf>
    <xf numFmtId="165" fontId="26" fillId="0" borderId="35" xfId="1" applyNumberFormat="1" applyFont="1" applyFill="1" applyBorder="1" applyAlignment="1">
      <alignment horizontal="center" wrapText="1"/>
    </xf>
    <xf numFmtId="0" fontId="20" fillId="0" borderId="1" xfId="0" applyFont="1" applyFill="1" applyBorder="1" applyAlignment="1">
      <alignment vertical="center"/>
    </xf>
    <xf numFmtId="0" fontId="20" fillId="0" borderId="2" xfId="0" applyFont="1" applyFill="1" applyBorder="1" applyAlignment="1">
      <alignment vertical="center"/>
    </xf>
    <xf numFmtId="0" fontId="20" fillId="0" borderId="3" xfId="0" applyFont="1" applyFill="1" applyBorder="1" applyAlignment="1">
      <alignment vertical="center"/>
    </xf>
    <xf numFmtId="0" fontId="26" fillId="0" borderId="35" xfId="0" applyFont="1" applyFill="1" applyBorder="1" applyAlignment="1">
      <alignment horizontal="center" wrapText="1"/>
    </xf>
    <xf numFmtId="0" fontId="2" fillId="0" borderId="29" xfId="0" applyFont="1" applyBorder="1" applyAlignment="1">
      <alignment horizontal="center"/>
    </xf>
    <xf numFmtId="0" fontId="2" fillId="0" borderId="30" xfId="0" applyFont="1" applyBorder="1" applyAlignment="1">
      <alignment horizontal="center"/>
    </xf>
    <xf numFmtId="0" fontId="2" fillId="0" borderId="31" xfId="0" applyFont="1" applyBorder="1" applyAlignment="1">
      <alignment horizontal="center"/>
    </xf>
    <xf numFmtId="0" fontId="2" fillId="0" borderId="18" xfId="0" applyFont="1" applyBorder="1" applyAlignment="1">
      <alignment horizontal="center"/>
    </xf>
    <xf numFmtId="0" fontId="2" fillId="0" borderId="7" xfId="0" applyFont="1" applyFill="1" applyBorder="1" applyAlignment="1">
      <alignment horizontal="center"/>
    </xf>
    <xf numFmtId="0" fontId="2" fillId="0" borderId="8" xfId="0" applyFont="1" applyFill="1" applyBorder="1" applyAlignment="1">
      <alignment horizontal="center"/>
    </xf>
    <xf numFmtId="0" fontId="2" fillId="0" borderId="9" xfId="0" applyFont="1" applyFill="1" applyBorder="1" applyAlignment="1"/>
    <xf numFmtId="0" fontId="15" fillId="0" borderId="0" xfId="0" applyFont="1" applyAlignment="1">
      <alignment horizontal="left" wrapText="1"/>
    </xf>
    <xf numFmtId="0" fontId="2" fillId="0" borderId="36" xfId="0" applyFont="1" applyBorder="1"/>
    <xf numFmtId="164" fontId="2" fillId="0" borderId="36" xfId="0" applyNumberFormat="1" applyFont="1" applyBorder="1"/>
    <xf numFmtId="0" fontId="0" fillId="0" borderId="36" xfId="0" applyFill="1" applyBorder="1"/>
    <xf numFmtId="164" fontId="0" fillId="0" borderId="36" xfId="0" applyNumberFormat="1" applyFill="1" applyBorder="1"/>
    <xf numFmtId="165" fontId="0" fillId="0" borderId="36" xfId="1" applyNumberFormat="1" applyFont="1" applyFill="1" applyBorder="1"/>
    <xf numFmtId="164" fontId="0" fillId="0" borderId="36" xfId="0" applyNumberFormat="1" applyFill="1" applyBorder="1" applyAlignment="1">
      <alignment horizontal="right"/>
    </xf>
  </cellXfs>
  <cellStyles count="5">
    <cellStyle name="Comma" xfId="3" builtinId="3"/>
    <cellStyle name="Currency" xfId="2" builtinId="4"/>
    <cellStyle name="Hyperlink" xfId="4" builtinId="8"/>
    <cellStyle name="Normal" xfId="0" builtinId="0"/>
    <cellStyle name="Percent" xfId="1" builtinId="5"/>
  </cellStyles>
  <dxfs count="10">
    <dxf>
      <font>
        <strike val="0"/>
        <outline val="0"/>
        <shadow val="0"/>
        <u val="none"/>
        <vertAlign val="baseline"/>
        <sz val="11"/>
        <name val="Calibri"/>
        <scheme val="minor"/>
      </font>
      <fill>
        <patternFill patternType="none">
          <fgColor indexed="64"/>
          <bgColor auto="1"/>
        </patternFill>
      </fill>
      <border diagonalUp="0" diagonalDown="0" outline="0">
        <left style="medium">
          <color indexed="64"/>
        </left>
        <right/>
        <top style="thin">
          <color indexed="64"/>
        </top>
        <bottom style="thin">
          <color indexed="64"/>
        </bottom>
      </border>
    </dxf>
    <dxf>
      <font>
        <strike val="0"/>
        <outline val="0"/>
        <shadow val="0"/>
        <u val="none"/>
        <vertAlign val="baseline"/>
        <sz val="11"/>
        <name val="Calibri"/>
        <scheme val="minor"/>
      </font>
      <fill>
        <patternFill patternType="none">
          <fgColor indexed="64"/>
          <bgColor auto="1"/>
        </patternFill>
      </fill>
      <border diagonalUp="0" diagonalDown="0" outline="0">
        <left style="medium">
          <color indexed="64"/>
        </left>
        <right style="medium">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Calibri"/>
        <scheme val="minor"/>
      </font>
      <fill>
        <patternFill patternType="none">
          <fgColor indexed="64"/>
          <bgColor auto="1"/>
        </patternFill>
      </fill>
      <border diagonalUp="0" diagonalDown="0" outline="0">
        <left style="medium">
          <color indexed="64"/>
        </left>
        <right style="medium">
          <color indexed="64"/>
        </right>
        <top style="thin">
          <color indexed="64"/>
        </top>
        <bottom style="thin">
          <color indexed="64"/>
        </bottom>
      </border>
    </dxf>
    <dxf>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Calibri"/>
        <scheme val="minor"/>
      </font>
      <border diagonalUp="0" diagonalDown="0" outline="0">
        <left/>
        <right style="medium">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1"/>
        <name val="Calibri"/>
        <scheme val="minor"/>
      </font>
    </dxf>
    <dxf>
      <font>
        <strike val="0"/>
        <outline val="0"/>
        <shadow val="0"/>
        <u val="none"/>
        <vertAlign val="baseline"/>
        <sz val="11"/>
        <name val="Calibri"/>
        <scheme val="minor"/>
      </font>
      <border diagonalUp="0" diagonalDown="0">
        <left style="medium">
          <color indexed="64"/>
        </left>
        <right style="medium">
          <color indexed="64"/>
        </right>
        <top/>
        <bottom/>
        <vertical style="medium">
          <color indexed="64"/>
        </vertical>
        <horizontal style="thin">
          <color indexed="64"/>
        </horizontal>
      </border>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304800</xdr:colOff>
      <xdr:row>40</xdr:row>
      <xdr:rowOff>147692</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0058400" cy="7767692"/>
        </a:xfrm>
        <a:prstGeom prst="rect">
          <a:avLst/>
        </a:prstGeom>
      </xdr:spPr>
    </xdr:pic>
    <xdr:clientData/>
  </xdr:twoCellAnchor>
</xdr:wsDr>
</file>

<file path=xl/tables/table1.xml><?xml version="1.0" encoding="utf-8"?>
<table xmlns="http://schemas.openxmlformats.org/spreadsheetml/2006/main" id="1" name="Table1" displayName="Table1" ref="A4:D22" headerRowCount="0" totalsRowShown="0" headerRowDxfId="9" dataDxfId="8" tableBorderDxfId="7" totalsRowBorderDxfId="6">
  <tableColumns count="4">
    <tableColumn id="1" name="Column1" dataDxfId="5"/>
    <tableColumn id="2" name="Column2" headerRowDxfId="4" dataDxfId="3"/>
    <tableColumn id="4" name="Column4" headerRowDxfId="2" dataDxfId="1"/>
    <tableColumn id="3" name="Column3"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chiamass.gov/assets/docs/p/tme-rp/data-spec-manual-tme.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28" sqref="R28"/>
    </sheetView>
  </sheetViews>
  <sheetFormatPr defaultRowHeight="15" x14ac:dyDescent="0.25"/>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zoomScaleNormal="100" workbookViewId="0">
      <selection activeCell="C41" sqref="C41"/>
    </sheetView>
  </sheetViews>
  <sheetFormatPr defaultRowHeight="15" x14ac:dyDescent="0.25"/>
  <cols>
    <col min="1" max="1" width="47.42578125" customWidth="1"/>
    <col min="2" max="4" width="56.7109375" bestFit="1" customWidth="1"/>
    <col min="256" max="256" width="25.7109375" customWidth="1"/>
    <col min="257" max="257" width="49.85546875" customWidth="1"/>
    <col min="258" max="258" width="45.7109375" customWidth="1"/>
    <col min="512" max="512" width="25.7109375" customWidth="1"/>
    <col min="513" max="513" width="49.85546875" customWidth="1"/>
    <col min="514" max="514" width="45.7109375" customWidth="1"/>
    <col min="768" max="768" width="25.7109375" customWidth="1"/>
    <col min="769" max="769" width="49.85546875" customWidth="1"/>
    <col min="770" max="770" width="45.7109375" customWidth="1"/>
    <col min="1024" max="1024" width="25.7109375" customWidth="1"/>
    <col min="1025" max="1025" width="49.85546875" customWidth="1"/>
    <col min="1026" max="1026" width="45.7109375" customWidth="1"/>
    <col min="1280" max="1280" width="25.7109375" customWidth="1"/>
    <col min="1281" max="1281" width="49.85546875" customWidth="1"/>
    <col min="1282" max="1282" width="45.7109375" customWidth="1"/>
    <col min="1536" max="1536" width="25.7109375" customWidth="1"/>
    <col min="1537" max="1537" width="49.85546875" customWidth="1"/>
    <col min="1538" max="1538" width="45.7109375" customWidth="1"/>
    <col min="1792" max="1792" width="25.7109375" customWidth="1"/>
    <col min="1793" max="1793" width="49.85546875" customWidth="1"/>
    <col min="1794" max="1794" width="45.7109375" customWidth="1"/>
    <col min="2048" max="2048" width="25.7109375" customWidth="1"/>
    <col min="2049" max="2049" width="49.85546875" customWidth="1"/>
    <col min="2050" max="2050" width="45.7109375" customWidth="1"/>
    <col min="2304" max="2304" width="25.7109375" customWidth="1"/>
    <col min="2305" max="2305" width="49.85546875" customWidth="1"/>
    <col min="2306" max="2306" width="45.7109375" customWidth="1"/>
    <col min="2560" max="2560" width="25.7109375" customWidth="1"/>
    <col min="2561" max="2561" width="49.85546875" customWidth="1"/>
    <col min="2562" max="2562" width="45.7109375" customWidth="1"/>
    <col min="2816" max="2816" width="25.7109375" customWidth="1"/>
    <col min="2817" max="2817" width="49.85546875" customWidth="1"/>
    <col min="2818" max="2818" width="45.7109375" customWidth="1"/>
    <col min="3072" max="3072" width="25.7109375" customWidth="1"/>
    <col min="3073" max="3073" width="49.85546875" customWidth="1"/>
    <col min="3074" max="3074" width="45.7109375" customWidth="1"/>
    <col min="3328" max="3328" width="25.7109375" customWidth="1"/>
    <col min="3329" max="3329" width="49.85546875" customWidth="1"/>
    <col min="3330" max="3330" width="45.7109375" customWidth="1"/>
    <col min="3584" max="3584" width="25.7109375" customWidth="1"/>
    <col min="3585" max="3585" width="49.85546875" customWidth="1"/>
    <col min="3586" max="3586" width="45.7109375" customWidth="1"/>
    <col min="3840" max="3840" width="25.7109375" customWidth="1"/>
    <col min="3841" max="3841" width="49.85546875" customWidth="1"/>
    <col min="3842" max="3842" width="45.7109375" customWidth="1"/>
    <col min="4096" max="4096" width="25.7109375" customWidth="1"/>
    <col min="4097" max="4097" width="49.85546875" customWidth="1"/>
    <col min="4098" max="4098" width="45.7109375" customWidth="1"/>
    <col min="4352" max="4352" width="25.7109375" customWidth="1"/>
    <col min="4353" max="4353" width="49.85546875" customWidth="1"/>
    <col min="4354" max="4354" width="45.7109375" customWidth="1"/>
    <col min="4608" max="4608" width="25.7109375" customWidth="1"/>
    <col min="4609" max="4609" width="49.85546875" customWidth="1"/>
    <col min="4610" max="4610" width="45.7109375" customWidth="1"/>
    <col min="4864" max="4864" width="25.7109375" customWidth="1"/>
    <col min="4865" max="4865" width="49.85546875" customWidth="1"/>
    <col min="4866" max="4866" width="45.7109375" customWidth="1"/>
    <col min="5120" max="5120" width="25.7109375" customWidth="1"/>
    <col min="5121" max="5121" width="49.85546875" customWidth="1"/>
    <col min="5122" max="5122" width="45.7109375" customWidth="1"/>
    <col min="5376" max="5376" width="25.7109375" customWidth="1"/>
    <col min="5377" max="5377" width="49.85546875" customWidth="1"/>
    <col min="5378" max="5378" width="45.7109375" customWidth="1"/>
    <col min="5632" max="5632" width="25.7109375" customWidth="1"/>
    <col min="5633" max="5633" width="49.85546875" customWidth="1"/>
    <col min="5634" max="5634" width="45.7109375" customWidth="1"/>
    <col min="5888" max="5888" width="25.7109375" customWidth="1"/>
    <col min="5889" max="5889" width="49.85546875" customWidth="1"/>
    <col min="5890" max="5890" width="45.7109375" customWidth="1"/>
    <col min="6144" max="6144" width="25.7109375" customWidth="1"/>
    <col min="6145" max="6145" width="49.85546875" customWidth="1"/>
    <col min="6146" max="6146" width="45.7109375" customWidth="1"/>
    <col min="6400" max="6400" width="25.7109375" customWidth="1"/>
    <col min="6401" max="6401" width="49.85546875" customWidth="1"/>
    <col min="6402" max="6402" width="45.7109375" customWidth="1"/>
    <col min="6656" max="6656" width="25.7109375" customWidth="1"/>
    <col min="6657" max="6657" width="49.85546875" customWidth="1"/>
    <col min="6658" max="6658" width="45.7109375" customWidth="1"/>
    <col min="6912" max="6912" width="25.7109375" customWidth="1"/>
    <col min="6913" max="6913" width="49.85546875" customWidth="1"/>
    <col min="6914" max="6914" width="45.7109375" customWidth="1"/>
    <col min="7168" max="7168" width="25.7109375" customWidth="1"/>
    <col min="7169" max="7169" width="49.85546875" customWidth="1"/>
    <col min="7170" max="7170" width="45.7109375" customWidth="1"/>
    <col min="7424" max="7424" width="25.7109375" customWidth="1"/>
    <col min="7425" max="7425" width="49.85546875" customWidth="1"/>
    <col min="7426" max="7426" width="45.7109375" customWidth="1"/>
    <col min="7680" max="7680" width="25.7109375" customWidth="1"/>
    <col min="7681" max="7681" width="49.85546875" customWidth="1"/>
    <col min="7682" max="7682" width="45.7109375" customWidth="1"/>
    <col min="7936" max="7936" width="25.7109375" customWidth="1"/>
    <col min="7937" max="7937" width="49.85546875" customWidth="1"/>
    <col min="7938" max="7938" width="45.7109375" customWidth="1"/>
    <col min="8192" max="8192" width="25.7109375" customWidth="1"/>
    <col min="8193" max="8193" width="49.85546875" customWidth="1"/>
    <col min="8194" max="8194" width="45.7109375" customWidth="1"/>
    <col min="8448" max="8448" width="25.7109375" customWidth="1"/>
    <col min="8449" max="8449" width="49.85546875" customWidth="1"/>
    <col min="8450" max="8450" width="45.7109375" customWidth="1"/>
    <col min="8704" max="8704" width="25.7109375" customWidth="1"/>
    <col min="8705" max="8705" width="49.85546875" customWidth="1"/>
    <col min="8706" max="8706" width="45.7109375" customWidth="1"/>
    <col min="8960" max="8960" width="25.7109375" customWidth="1"/>
    <col min="8961" max="8961" width="49.85546875" customWidth="1"/>
    <col min="8962" max="8962" width="45.7109375" customWidth="1"/>
    <col min="9216" max="9216" width="25.7109375" customWidth="1"/>
    <col min="9217" max="9217" width="49.85546875" customWidth="1"/>
    <col min="9218" max="9218" width="45.7109375" customWidth="1"/>
    <col min="9472" max="9472" width="25.7109375" customWidth="1"/>
    <col min="9473" max="9473" width="49.85546875" customWidth="1"/>
    <col min="9474" max="9474" width="45.7109375" customWidth="1"/>
    <col min="9728" max="9728" width="25.7109375" customWidth="1"/>
    <col min="9729" max="9729" width="49.85546875" customWidth="1"/>
    <col min="9730" max="9730" width="45.7109375" customWidth="1"/>
    <col min="9984" max="9984" width="25.7109375" customWidth="1"/>
    <col min="9985" max="9985" width="49.85546875" customWidth="1"/>
    <col min="9986" max="9986" width="45.7109375" customWidth="1"/>
    <col min="10240" max="10240" width="25.7109375" customWidth="1"/>
    <col min="10241" max="10241" width="49.85546875" customWidth="1"/>
    <col min="10242" max="10242" width="45.7109375" customWidth="1"/>
    <col min="10496" max="10496" width="25.7109375" customWidth="1"/>
    <col min="10497" max="10497" width="49.85546875" customWidth="1"/>
    <col min="10498" max="10498" width="45.7109375" customWidth="1"/>
    <col min="10752" max="10752" width="25.7109375" customWidth="1"/>
    <col min="10753" max="10753" width="49.85546875" customWidth="1"/>
    <col min="10754" max="10754" width="45.7109375" customWidth="1"/>
    <col min="11008" max="11008" width="25.7109375" customWidth="1"/>
    <col min="11009" max="11009" width="49.85546875" customWidth="1"/>
    <col min="11010" max="11010" width="45.7109375" customWidth="1"/>
    <col min="11264" max="11264" width="25.7109375" customWidth="1"/>
    <col min="11265" max="11265" width="49.85546875" customWidth="1"/>
    <col min="11266" max="11266" width="45.7109375" customWidth="1"/>
    <col min="11520" max="11520" width="25.7109375" customWidth="1"/>
    <col min="11521" max="11521" width="49.85546875" customWidth="1"/>
    <col min="11522" max="11522" width="45.7109375" customWidth="1"/>
    <col min="11776" max="11776" width="25.7109375" customWidth="1"/>
    <col min="11777" max="11777" width="49.85546875" customWidth="1"/>
    <col min="11778" max="11778" width="45.7109375" customWidth="1"/>
    <col min="12032" max="12032" width="25.7109375" customWidth="1"/>
    <col min="12033" max="12033" width="49.85546875" customWidth="1"/>
    <col min="12034" max="12034" width="45.7109375" customWidth="1"/>
    <col min="12288" max="12288" width="25.7109375" customWidth="1"/>
    <col min="12289" max="12289" width="49.85546875" customWidth="1"/>
    <col min="12290" max="12290" width="45.7109375" customWidth="1"/>
    <col min="12544" max="12544" width="25.7109375" customWidth="1"/>
    <col min="12545" max="12545" width="49.85546875" customWidth="1"/>
    <col min="12546" max="12546" width="45.7109375" customWidth="1"/>
    <col min="12800" max="12800" width="25.7109375" customWidth="1"/>
    <col min="12801" max="12801" width="49.85546875" customWidth="1"/>
    <col min="12802" max="12802" width="45.7109375" customWidth="1"/>
    <col min="13056" max="13056" width="25.7109375" customWidth="1"/>
    <col min="13057" max="13057" width="49.85546875" customWidth="1"/>
    <col min="13058" max="13058" width="45.7109375" customWidth="1"/>
    <col min="13312" max="13312" width="25.7109375" customWidth="1"/>
    <col min="13313" max="13313" width="49.85546875" customWidth="1"/>
    <col min="13314" max="13314" width="45.7109375" customWidth="1"/>
    <col min="13568" max="13568" width="25.7109375" customWidth="1"/>
    <col min="13569" max="13569" width="49.85546875" customWidth="1"/>
    <col min="13570" max="13570" width="45.7109375" customWidth="1"/>
    <col min="13824" max="13824" width="25.7109375" customWidth="1"/>
    <col min="13825" max="13825" width="49.85546875" customWidth="1"/>
    <col min="13826" max="13826" width="45.7109375" customWidth="1"/>
    <col min="14080" max="14080" width="25.7109375" customWidth="1"/>
    <col min="14081" max="14081" width="49.85546875" customWidth="1"/>
    <col min="14082" max="14082" width="45.7109375" customWidth="1"/>
    <col min="14336" max="14336" width="25.7109375" customWidth="1"/>
    <col min="14337" max="14337" width="49.85546875" customWidth="1"/>
    <col min="14338" max="14338" width="45.7109375" customWidth="1"/>
    <col min="14592" max="14592" width="25.7109375" customWidth="1"/>
    <col min="14593" max="14593" width="49.85546875" customWidth="1"/>
    <col min="14594" max="14594" width="45.7109375" customWidth="1"/>
    <col min="14848" max="14848" width="25.7109375" customWidth="1"/>
    <col min="14849" max="14849" width="49.85546875" customWidth="1"/>
    <col min="14850" max="14850" width="45.7109375" customWidth="1"/>
    <col min="15104" max="15104" width="25.7109375" customWidth="1"/>
    <col min="15105" max="15105" width="49.85546875" customWidth="1"/>
    <col min="15106" max="15106" width="45.7109375" customWidth="1"/>
    <col min="15360" max="15360" width="25.7109375" customWidth="1"/>
    <col min="15361" max="15361" width="49.85546875" customWidth="1"/>
    <col min="15362" max="15362" width="45.7109375" customWidth="1"/>
    <col min="15616" max="15616" width="25.7109375" customWidth="1"/>
    <col min="15617" max="15617" width="49.85546875" customWidth="1"/>
    <col min="15618" max="15618" width="45.7109375" customWidth="1"/>
    <col min="15872" max="15872" width="25.7109375" customWidth="1"/>
    <col min="15873" max="15873" width="49.85546875" customWidth="1"/>
    <col min="15874" max="15874" width="45.7109375" customWidth="1"/>
    <col min="16128" max="16128" width="25.7109375" customWidth="1"/>
    <col min="16129" max="16129" width="49.85546875" customWidth="1"/>
    <col min="16130" max="16130" width="45.7109375" customWidth="1"/>
  </cols>
  <sheetData>
    <row r="1" spans="1:6" ht="18.75" x14ac:dyDescent="0.3">
      <c r="A1" s="3" t="s">
        <v>214</v>
      </c>
    </row>
    <row r="2" spans="1:6" ht="15.75" thickBot="1" x14ac:dyDescent="0.3"/>
    <row r="3" spans="1:6" x14ac:dyDescent="0.25">
      <c r="A3" s="18"/>
      <c r="B3" s="185" t="s">
        <v>17</v>
      </c>
      <c r="C3" s="186"/>
      <c r="D3" s="187"/>
    </row>
    <row r="4" spans="1:6" x14ac:dyDescent="0.25">
      <c r="A4" s="41" t="s">
        <v>2</v>
      </c>
      <c r="B4" s="40" t="s">
        <v>165</v>
      </c>
      <c r="C4" s="40" t="s">
        <v>215</v>
      </c>
      <c r="D4" s="42" t="s">
        <v>216</v>
      </c>
    </row>
    <row r="5" spans="1:6" x14ac:dyDescent="0.25">
      <c r="A5" s="139" t="s">
        <v>190</v>
      </c>
      <c r="B5" s="140" t="s">
        <v>231</v>
      </c>
      <c r="C5" s="140" t="s">
        <v>231</v>
      </c>
      <c r="D5" s="140" t="s">
        <v>231</v>
      </c>
      <c r="F5" s="15"/>
    </row>
    <row r="6" spans="1:6" x14ac:dyDescent="0.25">
      <c r="A6" s="139" t="s">
        <v>106</v>
      </c>
      <c r="B6" s="140" t="s">
        <v>251</v>
      </c>
      <c r="C6" s="141" t="s">
        <v>244</v>
      </c>
      <c r="D6" s="141" t="s">
        <v>244</v>
      </c>
      <c r="F6" s="15"/>
    </row>
    <row r="7" spans="1:6" x14ac:dyDescent="0.25">
      <c r="A7" s="139" t="s">
        <v>191</v>
      </c>
      <c r="B7" s="140" t="s">
        <v>245</v>
      </c>
      <c r="C7" s="141" t="s">
        <v>245</v>
      </c>
      <c r="D7" s="141" t="s">
        <v>245</v>
      </c>
      <c r="F7" s="15"/>
    </row>
    <row r="8" spans="1:6" x14ac:dyDescent="0.25">
      <c r="A8" s="139" t="s">
        <v>192</v>
      </c>
      <c r="B8" s="140" t="s">
        <v>283</v>
      </c>
      <c r="C8" s="141" t="s">
        <v>284</v>
      </c>
      <c r="D8" s="141" t="s">
        <v>285</v>
      </c>
      <c r="F8" s="15"/>
    </row>
    <row r="9" spans="1:6" x14ac:dyDescent="0.25">
      <c r="A9" s="139" t="s">
        <v>287</v>
      </c>
      <c r="B9" s="140" t="s">
        <v>232</v>
      </c>
      <c r="C9" s="141" t="s">
        <v>242</v>
      </c>
      <c r="D9" s="141" t="s">
        <v>238</v>
      </c>
      <c r="F9" s="15"/>
    </row>
    <row r="10" spans="1:6" x14ac:dyDescent="0.25">
      <c r="A10" s="139" t="s">
        <v>241</v>
      </c>
      <c r="B10" s="140" t="s">
        <v>233</v>
      </c>
      <c r="C10" s="141" t="s">
        <v>233</v>
      </c>
      <c r="D10" s="141" t="s">
        <v>233</v>
      </c>
      <c r="F10" s="15"/>
    </row>
    <row r="11" spans="1:6" x14ac:dyDescent="0.25">
      <c r="A11" s="139" t="s">
        <v>100</v>
      </c>
      <c r="B11" s="140" t="s">
        <v>234</v>
      </c>
      <c r="C11" s="141" t="s">
        <v>234</v>
      </c>
      <c r="D11" s="141" t="s">
        <v>234</v>
      </c>
      <c r="F11" s="15"/>
    </row>
    <row r="12" spans="1:6" x14ac:dyDescent="0.25">
      <c r="A12" s="139" t="s">
        <v>9</v>
      </c>
      <c r="B12" s="140" t="s">
        <v>246</v>
      </c>
      <c r="C12" s="141" t="s">
        <v>246</v>
      </c>
      <c r="D12" s="141" t="s">
        <v>246</v>
      </c>
      <c r="F12" s="15"/>
    </row>
    <row r="13" spans="1:6" x14ac:dyDescent="0.25">
      <c r="A13" s="139" t="s">
        <v>19</v>
      </c>
      <c r="B13" s="140" t="s">
        <v>235</v>
      </c>
      <c r="C13" s="141" t="s">
        <v>235</v>
      </c>
      <c r="D13" s="141" t="s">
        <v>235</v>
      </c>
      <c r="F13" s="15"/>
    </row>
    <row r="14" spans="1:6" x14ac:dyDescent="0.25">
      <c r="A14" s="142" t="s">
        <v>240</v>
      </c>
      <c r="B14" s="140" t="s">
        <v>246</v>
      </c>
      <c r="C14" s="140" t="s">
        <v>247</v>
      </c>
      <c r="D14" s="141" t="s">
        <v>247</v>
      </c>
      <c r="F14" s="15"/>
    </row>
    <row r="15" spans="1:6" x14ac:dyDescent="0.25">
      <c r="A15" s="142" t="s">
        <v>197</v>
      </c>
      <c r="B15" s="140" t="s">
        <v>18</v>
      </c>
      <c r="C15" s="141" t="s">
        <v>243</v>
      </c>
      <c r="D15" s="141" t="s">
        <v>243</v>
      </c>
      <c r="F15" s="15"/>
    </row>
    <row r="16" spans="1:6" x14ac:dyDescent="0.25">
      <c r="A16" s="139" t="s">
        <v>108</v>
      </c>
      <c r="B16" s="140" t="s">
        <v>248</v>
      </c>
      <c r="C16" s="141" t="s">
        <v>248</v>
      </c>
      <c r="D16" s="141" t="s">
        <v>248</v>
      </c>
      <c r="F16" s="15"/>
    </row>
    <row r="17" spans="1:6" x14ac:dyDescent="0.25">
      <c r="A17" s="139" t="s">
        <v>194</v>
      </c>
      <c r="B17" s="140" t="s">
        <v>249</v>
      </c>
      <c r="C17" s="141" t="s">
        <v>249</v>
      </c>
      <c r="D17" s="141" t="s">
        <v>249</v>
      </c>
      <c r="F17" s="15"/>
    </row>
    <row r="18" spans="1:6" x14ac:dyDescent="0.25">
      <c r="A18" s="139" t="s">
        <v>289</v>
      </c>
      <c r="B18" s="140" t="s">
        <v>250</v>
      </c>
      <c r="C18" s="141" t="s">
        <v>244</v>
      </c>
      <c r="D18" s="141" t="s">
        <v>244</v>
      </c>
      <c r="F18" s="15"/>
    </row>
    <row r="19" spans="1:6" x14ac:dyDescent="0.25">
      <c r="A19" s="139" t="s">
        <v>20</v>
      </c>
      <c r="B19" s="140" t="s">
        <v>236</v>
      </c>
      <c r="C19" s="150" t="s">
        <v>236</v>
      </c>
      <c r="D19" s="150" t="s">
        <v>236</v>
      </c>
      <c r="F19" s="15"/>
    </row>
    <row r="20" spans="1:6" x14ac:dyDescent="0.25">
      <c r="A20" s="139" t="s">
        <v>109</v>
      </c>
      <c r="B20" s="140" t="s">
        <v>237</v>
      </c>
      <c r="C20" s="141" t="s">
        <v>237</v>
      </c>
      <c r="D20" s="141" t="s">
        <v>237</v>
      </c>
    </row>
    <row r="21" spans="1:6" x14ac:dyDescent="0.25">
      <c r="A21" s="139" t="s">
        <v>193</v>
      </c>
      <c r="B21" s="140" t="s">
        <v>238</v>
      </c>
      <c r="C21" s="141" t="s">
        <v>238</v>
      </c>
      <c r="D21" s="141" t="s">
        <v>238</v>
      </c>
    </row>
    <row r="22" spans="1:6" x14ac:dyDescent="0.25">
      <c r="A22" s="143" t="s">
        <v>21</v>
      </c>
      <c r="B22" s="151" t="s">
        <v>239</v>
      </c>
      <c r="C22" s="152" t="s">
        <v>239</v>
      </c>
      <c r="D22" s="152" t="s">
        <v>239</v>
      </c>
    </row>
    <row r="24" spans="1:6" x14ac:dyDescent="0.25">
      <c r="A24" s="29" t="s">
        <v>15</v>
      </c>
    </row>
    <row r="25" spans="1:6" x14ac:dyDescent="0.25">
      <c r="A25" s="29" t="s">
        <v>252</v>
      </c>
    </row>
    <row r="26" spans="1:6" x14ac:dyDescent="0.25">
      <c r="A26" s="29" t="s">
        <v>288</v>
      </c>
    </row>
    <row r="27" spans="1:6" x14ac:dyDescent="0.25">
      <c r="A27" s="188" t="s">
        <v>286</v>
      </c>
      <c r="B27" s="188"/>
    </row>
    <row r="28" spans="1:6" ht="15" customHeight="1" x14ac:dyDescent="0.25">
      <c r="A28" s="188"/>
      <c r="B28" s="188"/>
      <c r="C28" s="29"/>
      <c r="D28" s="29"/>
    </row>
    <row r="29" spans="1:6" x14ac:dyDescent="0.25">
      <c r="A29" s="188"/>
      <c r="B29" s="188"/>
      <c r="C29" s="29"/>
      <c r="D29" s="29"/>
    </row>
  </sheetData>
  <mergeCells count="2">
    <mergeCell ref="B3:D3"/>
    <mergeCell ref="A27:B29"/>
  </mergeCells>
  <pageMargins left="0.7" right="0.7" top="0.75" bottom="0.75" header="0.3" footer="0.3"/>
  <pageSetup orientation="portrait" verticalDpi="2"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5"/>
  <sheetViews>
    <sheetView showGridLines="0" zoomScale="80" zoomScaleNormal="80" workbookViewId="0">
      <selection activeCell="A6" sqref="A6"/>
    </sheetView>
  </sheetViews>
  <sheetFormatPr defaultRowHeight="15" x14ac:dyDescent="0.25"/>
  <cols>
    <col min="1" max="1" width="3.85546875" customWidth="1"/>
  </cols>
  <sheetData>
    <row r="1" spans="1:16" ht="23.25" x14ac:dyDescent="0.35">
      <c r="A1" s="2" t="s">
        <v>5</v>
      </c>
    </row>
    <row r="3" spans="1:16" ht="23.25" x14ac:dyDescent="0.35">
      <c r="A3" s="10" t="s">
        <v>16</v>
      </c>
    </row>
    <row r="4" spans="1:16" s="9" customFormat="1" ht="15.75" x14ac:dyDescent="0.25">
      <c r="A4" s="14"/>
    </row>
    <row r="5" spans="1:16" ht="18.75" x14ac:dyDescent="0.3">
      <c r="A5" s="11" t="s">
        <v>202</v>
      </c>
    </row>
    <row r="6" spans="1:16" ht="17.25" customHeight="1" x14ac:dyDescent="0.25">
      <c r="A6" s="155" t="s">
        <v>292</v>
      </c>
      <c r="B6" s="135"/>
      <c r="C6" s="135"/>
      <c r="D6" s="135"/>
      <c r="E6" s="135"/>
      <c r="F6" s="135"/>
      <c r="G6" s="135"/>
      <c r="H6" s="135"/>
    </row>
    <row r="7" spans="1:16" ht="17.25" customHeight="1" x14ac:dyDescent="0.3">
      <c r="A7" s="153"/>
      <c r="B7" s="135"/>
      <c r="C7" s="135"/>
      <c r="D7" s="135"/>
      <c r="E7" s="135"/>
      <c r="F7" s="135"/>
      <c r="G7" s="135"/>
    </row>
    <row r="8" spans="1:16" s="12" customFormat="1" ht="23.25" x14ac:dyDescent="0.35">
      <c r="A8" s="49" t="s">
        <v>203</v>
      </c>
    </row>
    <row r="10" spans="1:16" ht="18.75" x14ac:dyDescent="0.3">
      <c r="A10" s="13" t="s">
        <v>204</v>
      </c>
      <c r="P10" s="50"/>
    </row>
    <row r="11" spans="1:16" ht="18.75" x14ac:dyDescent="0.3">
      <c r="A11" s="13"/>
    </row>
    <row r="12" spans="1:16" ht="18.75" x14ac:dyDescent="0.3">
      <c r="A12" s="13" t="s">
        <v>293</v>
      </c>
      <c r="P12" s="50"/>
    </row>
    <row r="13" spans="1:16" ht="18.75" x14ac:dyDescent="0.3">
      <c r="A13" s="13"/>
      <c r="P13" s="50"/>
    </row>
    <row r="14" spans="1:16" ht="18.75" x14ac:dyDescent="0.3">
      <c r="A14" s="13" t="s">
        <v>294</v>
      </c>
    </row>
    <row r="15" spans="1:16" ht="18.75" x14ac:dyDescent="0.3">
      <c r="A15" s="13"/>
    </row>
    <row r="16" spans="1:16" ht="18.75" x14ac:dyDescent="0.3">
      <c r="A16" s="13" t="s">
        <v>206</v>
      </c>
      <c r="P16" s="50"/>
    </row>
    <row r="17" spans="1:19" ht="18.75" x14ac:dyDescent="0.3">
      <c r="A17" s="13"/>
    </row>
    <row r="18" spans="1:19" ht="18.75" x14ac:dyDescent="0.3">
      <c r="A18" s="13" t="s">
        <v>207</v>
      </c>
      <c r="P18" s="50"/>
    </row>
    <row r="19" spans="1:19" ht="18.75" x14ac:dyDescent="0.3">
      <c r="A19" s="13"/>
    </row>
    <row r="20" spans="1:19" ht="18.75" x14ac:dyDescent="0.3">
      <c r="A20" s="13" t="s">
        <v>209</v>
      </c>
    </row>
    <row r="21" spans="1:19" ht="18.75" x14ac:dyDescent="0.3">
      <c r="A21" s="13"/>
    </row>
    <row r="22" spans="1:19" ht="18.75" x14ac:dyDescent="0.3">
      <c r="A22" s="13" t="s">
        <v>278</v>
      </c>
    </row>
    <row r="23" spans="1:19" ht="18.75" x14ac:dyDescent="0.3">
      <c r="A23" s="13"/>
    </row>
    <row r="24" spans="1:19" ht="18.75" x14ac:dyDescent="0.3">
      <c r="A24" s="13" t="s">
        <v>22</v>
      </c>
    </row>
    <row r="25" spans="1:19" ht="18.75" x14ac:dyDescent="0.3">
      <c r="A25" s="13"/>
    </row>
    <row r="26" spans="1:19" x14ac:dyDescent="0.25">
      <c r="A26" s="20" t="s">
        <v>23</v>
      </c>
    </row>
    <row r="27" spans="1:19" x14ac:dyDescent="0.25">
      <c r="A27" t="s">
        <v>24</v>
      </c>
    </row>
    <row r="28" spans="1:19" x14ac:dyDescent="0.25">
      <c r="A28" t="s">
        <v>98</v>
      </c>
    </row>
    <row r="30" spans="1:19" x14ac:dyDescent="0.25">
      <c r="A30" s="1" t="s">
        <v>15</v>
      </c>
    </row>
    <row r="31" spans="1:19" x14ac:dyDescent="0.25">
      <c r="A31" s="7" t="s">
        <v>210</v>
      </c>
      <c r="B31" s="8"/>
      <c r="C31" s="8"/>
      <c r="D31" s="8"/>
      <c r="E31" s="8"/>
      <c r="F31" s="8"/>
      <c r="G31" s="8"/>
      <c r="H31" s="8"/>
      <c r="I31" s="8"/>
      <c r="J31" s="8"/>
      <c r="K31" s="8"/>
      <c r="L31" s="8"/>
      <c r="M31" s="8"/>
      <c r="N31" s="8"/>
      <c r="O31" s="8"/>
      <c r="P31" s="8"/>
      <c r="Q31" s="8"/>
      <c r="R31" s="8"/>
      <c r="S31" s="8"/>
    </row>
    <row r="32" spans="1:19" x14ac:dyDescent="0.25">
      <c r="A32" s="52" t="s">
        <v>211</v>
      </c>
      <c r="B32" s="8"/>
      <c r="C32" s="8"/>
      <c r="D32" s="8"/>
      <c r="E32" s="8"/>
      <c r="F32" s="8"/>
      <c r="G32" s="8"/>
      <c r="H32" s="8"/>
      <c r="I32" s="8"/>
      <c r="J32" s="8"/>
      <c r="K32" s="8"/>
      <c r="L32" s="8"/>
      <c r="M32" s="8"/>
      <c r="N32" s="8"/>
      <c r="O32" s="8"/>
      <c r="P32" s="8"/>
      <c r="Q32" s="8"/>
      <c r="R32" s="8"/>
      <c r="S32" s="8"/>
    </row>
    <row r="33" spans="1:24" x14ac:dyDescent="0.25">
      <c r="A33" s="52" t="s">
        <v>189</v>
      </c>
      <c r="B33" s="8"/>
      <c r="C33" s="8"/>
      <c r="D33" s="8"/>
      <c r="E33" s="8"/>
      <c r="F33" s="8"/>
      <c r="G33" s="8"/>
      <c r="H33" s="8"/>
      <c r="I33" s="8"/>
      <c r="J33" s="8"/>
      <c r="K33" s="8"/>
      <c r="L33" s="8"/>
      <c r="M33" s="8"/>
      <c r="N33" s="8"/>
      <c r="O33" s="8"/>
      <c r="P33" s="8"/>
      <c r="Q33" s="8"/>
      <c r="R33" s="8"/>
      <c r="S33" s="8"/>
    </row>
    <row r="34" spans="1:24" x14ac:dyDescent="0.25">
      <c r="A34" s="8" t="s">
        <v>280</v>
      </c>
      <c r="B34" s="8"/>
      <c r="C34" s="8"/>
      <c r="D34" s="8"/>
      <c r="E34" s="8"/>
      <c r="F34" s="8"/>
      <c r="G34" s="8"/>
      <c r="H34" s="8"/>
      <c r="I34" s="8"/>
      <c r="J34" s="8"/>
      <c r="K34" s="8"/>
      <c r="L34" s="8"/>
      <c r="M34" s="8"/>
      <c r="N34" s="8"/>
      <c r="O34" s="8"/>
      <c r="P34" s="8"/>
      <c r="Q34" s="8"/>
      <c r="R34" s="8"/>
      <c r="S34" s="8"/>
    </row>
    <row r="36" spans="1:24" ht="15.75" x14ac:dyDescent="0.25">
      <c r="A36" s="21" t="s">
        <v>92</v>
      </c>
      <c r="B36" s="15"/>
      <c r="C36" s="15"/>
      <c r="D36" s="15"/>
      <c r="E36" s="15"/>
      <c r="F36" s="15"/>
      <c r="G36" s="15"/>
      <c r="H36" s="15"/>
      <c r="I36" s="15"/>
      <c r="J36" s="15"/>
      <c r="K36" s="15"/>
      <c r="L36" s="15"/>
      <c r="M36" s="15"/>
      <c r="N36" s="15"/>
      <c r="O36" s="15"/>
      <c r="P36" s="15"/>
      <c r="Q36" s="15"/>
      <c r="R36" s="15"/>
      <c r="S36" s="15"/>
      <c r="T36" s="15"/>
      <c r="U36" s="15"/>
      <c r="V36" s="15"/>
      <c r="W36" s="15"/>
      <c r="X36" s="15"/>
    </row>
    <row r="37" spans="1:24" ht="15.75" x14ac:dyDescent="0.25">
      <c r="A37" s="9" t="s">
        <v>190</v>
      </c>
      <c r="B37" s="15"/>
      <c r="C37" s="15"/>
      <c r="D37" s="15"/>
      <c r="E37" s="15"/>
      <c r="F37" s="15"/>
      <c r="G37" s="15"/>
      <c r="H37" s="15"/>
      <c r="I37" s="15"/>
      <c r="J37" s="15"/>
      <c r="K37" s="15"/>
      <c r="L37" s="15"/>
      <c r="M37" s="15"/>
      <c r="N37" s="15"/>
      <c r="O37" s="15"/>
      <c r="P37" s="15"/>
      <c r="Q37" s="15"/>
      <c r="R37" s="15"/>
      <c r="S37" s="15"/>
      <c r="T37" s="15"/>
      <c r="U37" s="15"/>
      <c r="V37" s="15"/>
      <c r="W37" s="15"/>
      <c r="X37" s="15"/>
    </row>
    <row r="38" spans="1:24" ht="15.75" x14ac:dyDescent="0.25">
      <c r="A38" s="9" t="s">
        <v>106</v>
      </c>
      <c r="B38" s="15"/>
      <c r="C38" s="15"/>
      <c r="D38" s="15"/>
      <c r="E38" s="15"/>
      <c r="F38" s="15"/>
      <c r="G38" s="15"/>
      <c r="H38" s="15"/>
      <c r="I38" s="15"/>
      <c r="J38" s="15"/>
      <c r="K38" s="15"/>
      <c r="L38" s="15"/>
      <c r="M38" s="15"/>
      <c r="N38" s="15"/>
      <c r="O38" s="15"/>
      <c r="P38" s="15"/>
      <c r="Q38" s="15"/>
      <c r="R38" s="15"/>
      <c r="S38" s="15"/>
      <c r="T38" s="15"/>
      <c r="U38" s="15"/>
      <c r="V38" s="15"/>
      <c r="W38" s="15"/>
      <c r="X38" s="15"/>
    </row>
    <row r="39" spans="1:24" ht="15.75" x14ac:dyDescent="0.25">
      <c r="A39" s="22" t="s">
        <v>191</v>
      </c>
      <c r="B39" s="15"/>
      <c r="C39" s="15"/>
      <c r="D39" s="15"/>
      <c r="E39" s="15"/>
      <c r="F39" s="15"/>
      <c r="G39" s="15"/>
      <c r="H39" s="15"/>
      <c r="I39" s="15"/>
      <c r="J39" s="15"/>
      <c r="K39" s="19"/>
      <c r="L39" s="15"/>
      <c r="M39" s="15"/>
      <c r="N39" s="15"/>
      <c r="O39" s="15"/>
      <c r="P39" s="15"/>
      <c r="Q39" s="15"/>
      <c r="R39" s="15"/>
      <c r="S39" s="15"/>
      <c r="T39" s="15"/>
      <c r="U39" s="15"/>
      <c r="V39" s="15"/>
      <c r="W39" s="15"/>
      <c r="X39" s="15"/>
    </row>
    <row r="40" spans="1:24" ht="15.75" x14ac:dyDescent="0.25">
      <c r="A40" s="9" t="s">
        <v>192</v>
      </c>
      <c r="B40" s="15"/>
      <c r="C40" s="15"/>
      <c r="D40" s="15"/>
      <c r="E40" s="15"/>
      <c r="F40" s="15"/>
      <c r="G40" s="15"/>
      <c r="H40" s="15"/>
      <c r="I40" s="15"/>
      <c r="J40" s="15"/>
      <c r="K40" s="19"/>
      <c r="L40" s="15"/>
      <c r="M40" s="15"/>
      <c r="N40" s="15"/>
      <c r="O40" s="15"/>
      <c r="P40" s="15"/>
      <c r="Q40" s="15"/>
      <c r="R40" s="15"/>
      <c r="S40" s="15"/>
      <c r="T40" s="15"/>
      <c r="U40" s="15"/>
      <c r="V40" s="15"/>
      <c r="W40" s="15"/>
      <c r="X40" s="15"/>
    </row>
    <row r="41" spans="1:24" ht="15.75" x14ac:dyDescent="0.25">
      <c r="A41" s="9" t="s">
        <v>93</v>
      </c>
      <c r="B41" s="15"/>
      <c r="C41" s="15"/>
      <c r="D41" s="15"/>
      <c r="E41" s="15"/>
      <c r="F41" s="15"/>
      <c r="G41" s="15"/>
      <c r="H41" s="15"/>
      <c r="I41" s="15"/>
      <c r="J41" s="15"/>
      <c r="K41" s="19"/>
      <c r="L41" s="15"/>
      <c r="M41" s="15"/>
      <c r="N41" s="15"/>
      <c r="O41" s="15"/>
      <c r="P41" s="15"/>
      <c r="Q41" s="15"/>
      <c r="R41" s="15"/>
      <c r="S41" s="15"/>
      <c r="T41" s="15"/>
      <c r="U41" s="15"/>
      <c r="V41" s="15"/>
      <c r="W41" s="15"/>
      <c r="X41" s="15"/>
    </row>
    <row r="42" spans="1:24" ht="15.75" x14ac:dyDescent="0.25">
      <c r="A42" s="9" t="s">
        <v>100</v>
      </c>
      <c r="B42" s="15"/>
      <c r="C42" s="15"/>
      <c r="D42" s="15"/>
      <c r="E42" s="15"/>
      <c r="F42" s="15"/>
      <c r="G42" s="15"/>
      <c r="H42" s="15"/>
      <c r="I42" s="15"/>
      <c r="J42" s="15"/>
      <c r="K42" s="19"/>
      <c r="L42" s="15"/>
      <c r="M42" s="15"/>
      <c r="N42" s="15"/>
      <c r="O42" s="15"/>
      <c r="P42" s="15"/>
      <c r="Q42" s="15"/>
      <c r="R42" s="15"/>
      <c r="S42" s="15"/>
      <c r="T42" s="15"/>
      <c r="U42" s="15"/>
      <c r="V42" s="15"/>
      <c r="W42" s="15"/>
      <c r="X42" s="15"/>
    </row>
    <row r="43" spans="1:24" ht="15.75" x14ac:dyDescent="0.25">
      <c r="A43" s="9" t="s">
        <v>19</v>
      </c>
      <c r="B43" s="15"/>
      <c r="C43" s="15"/>
      <c r="D43" s="15"/>
      <c r="E43" s="15"/>
      <c r="F43" s="15"/>
      <c r="G43" s="15"/>
      <c r="H43" s="15"/>
      <c r="I43" s="15"/>
      <c r="J43" s="15"/>
      <c r="K43" s="15"/>
      <c r="L43" s="15"/>
      <c r="M43" s="15"/>
      <c r="N43" s="15"/>
      <c r="O43" s="15"/>
      <c r="P43" s="15"/>
      <c r="Q43" s="15"/>
      <c r="R43" s="15"/>
      <c r="S43" s="15"/>
      <c r="T43" s="15"/>
      <c r="U43" s="15"/>
      <c r="V43" s="15"/>
      <c r="W43" s="15"/>
      <c r="X43" s="15"/>
    </row>
    <row r="44" spans="1:24" ht="15.75" x14ac:dyDescent="0.25">
      <c r="A44" s="9" t="s">
        <v>107</v>
      </c>
      <c r="B44" s="15"/>
      <c r="C44" s="15"/>
      <c r="D44" s="15"/>
      <c r="E44" s="15"/>
      <c r="F44" s="15"/>
      <c r="G44" s="15"/>
      <c r="H44" s="15"/>
      <c r="I44" s="15"/>
      <c r="J44" s="15"/>
      <c r="K44" s="15"/>
      <c r="L44" s="15"/>
      <c r="M44" s="15"/>
      <c r="N44" s="15"/>
      <c r="O44" s="15"/>
      <c r="P44" s="15"/>
      <c r="Q44" s="15"/>
      <c r="R44" s="15"/>
      <c r="S44" s="15"/>
      <c r="T44" s="15"/>
      <c r="U44" s="15"/>
      <c r="V44" s="15"/>
      <c r="W44" s="15"/>
      <c r="X44" s="15"/>
    </row>
    <row r="45" spans="1:24" ht="15.75" x14ac:dyDescent="0.25">
      <c r="A45" s="9" t="s">
        <v>118</v>
      </c>
      <c r="B45" s="15"/>
      <c r="C45" s="15"/>
      <c r="D45" s="15"/>
      <c r="E45" s="15"/>
      <c r="F45" s="15"/>
      <c r="G45" s="15"/>
      <c r="H45" s="15"/>
      <c r="I45" s="15"/>
      <c r="J45" s="15"/>
      <c r="K45" s="15"/>
      <c r="L45" s="15"/>
      <c r="M45" s="15"/>
      <c r="N45" s="15"/>
      <c r="O45" s="15"/>
      <c r="P45" s="15"/>
      <c r="Q45" s="15"/>
      <c r="R45" s="15"/>
      <c r="S45" s="15"/>
      <c r="T45" s="15"/>
      <c r="U45" s="15"/>
      <c r="V45" s="15"/>
      <c r="W45" s="15"/>
      <c r="X45" s="15"/>
    </row>
    <row r="46" spans="1:24" ht="15.75" x14ac:dyDescent="0.25">
      <c r="A46" s="9" t="s">
        <v>108</v>
      </c>
      <c r="B46" s="15"/>
      <c r="C46" s="15"/>
      <c r="D46" s="15"/>
      <c r="E46" s="15"/>
      <c r="F46" s="15"/>
      <c r="G46" s="15"/>
      <c r="H46" s="15"/>
      <c r="I46" s="15"/>
      <c r="J46" s="15"/>
      <c r="K46" s="15"/>
      <c r="L46" s="15"/>
      <c r="M46" s="15"/>
      <c r="N46" s="15"/>
      <c r="O46" s="15"/>
      <c r="P46" s="15"/>
      <c r="Q46" s="15"/>
      <c r="R46" s="15"/>
      <c r="S46" s="15"/>
      <c r="T46" s="15"/>
      <c r="U46" s="15"/>
      <c r="V46" s="15"/>
      <c r="W46" s="15"/>
      <c r="X46" s="15"/>
    </row>
    <row r="47" spans="1:24" ht="15.75" x14ac:dyDescent="0.25">
      <c r="A47" s="9" t="s">
        <v>194</v>
      </c>
      <c r="B47" s="15"/>
      <c r="C47" s="15"/>
      <c r="D47" s="15"/>
      <c r="E47" s="15"/>
      <c r="F47" s="15"/>
      <c r="G47" s="15"/>
      <c r="H47" s="15"/>
      <c r="I47" s="15"/>
      <c r="J47" s="15"/>
      <c r="K47" s="15"/>
      <c r="L47" s="15"/>
      <c r="M47" s="15"/>
      <c r="N47" s="15"/>
      <c r="O47" s="15"/>
      <c r="P47" s="15"/>
      <c r="Q47" s="15"/>
      <c r="R47" s="15"/>
      <c r="S47" s="15"/>
      <c r="T47" s="15"/>
      <c r="U47" s="15"/>
      <c r="V47" s="15"/>
      <c r="W47" s="15"/>
      <c r="X47" s="15"/>
    </row>
    <row r="48" spans="1:24" ht="15.75" x14ac:dyDescent="0.25">
      <c r="A48" s="9" t="s">
        <v>99</v>
      </c>
      <c r="B48" s="15"/>
      <c r="C48" s="15"/>
      <c r="D48" s="15"/>
      <c r="E48" s="15"/>
      <c r="F48" s="15"/>
      <c r="G48" s="15"/>
      <c r="H48" s="15"/>
      <c r="I48" s="15"/>
      <c r="J48" s="15"/>
      <c r="K48" s="15"/>
      <c r="L48" s="15"/>
      <c r="M48" s="15"/>
      <c r="N48" s="15"/>
      <c r="O48" s="15"/>
      <c r="P48" s="15"/>
      <c r="Q48" s="15"/>
      <c r="R48" s="15"/>
      <c r="S48" s="15"/>
      <c r="T48" s="15"/>
      <c r="U48" s="15"/>
      <c r="V48" s="15"/>
      <c r="W48" s="15"/>
      <c r="X48" s="15"/>
    </row>
    <row r="49" spans="1:29" ht="15.75" x14ac:dyDescent="0.25">
      <c r="A49" s="9" t="s">
        <v>109</v>
      </c>
      <c r="B49" s="15"/>
      <c r="C49" s="15"/>
      <c r="D49" s="15"/>
      <c r="E49" s="15"/>
      <c r="F49" s="15"/>
      <c r="G49" s="15"/>
      <c r="H49" s="15"/>
      <c r="I49" s="15"/>
      <c r="J49" s="15"/>
      <c r="K49" s="15"/>
      <c r="L49" s="15"/>
      <c r="M49" s="15"/>
      <c r="N49" s="15"/>
      <c r="O49" s="15"/>
      <c r="P49" s="15"/>
      <c r="Q49" s="15"/>
      <c r="R49" s="15"/>
      <c r="S49" s="15"/>
      <c r="T49" s="15"/>
      <c r="U49" s="15"/>
      <c r="V49" s="15"/>
      <c r="W49" s="15"/>
      <c r="X49" s="15"/>
    </row>
    <row r="50" spans="1:29" ht="15.75" x14ac:dyDescent="0.25">
      <c r="A50" s="9" t="s">
        <v>193</v>
      </c>
      <c r="B50" s="15"/>
      <c r="C50" s="15"/>
      <c r="D50" s="15"/>
      <c r="E50" s="15"/>
      <c r="F50" s="15"/>
      <c r="G50" s="15"/>
      <c r="H50" s="15"/>
      <c r="I50" s="15"/>
      <c r="J50" s="15"/>
      <c r="K50" s="15"/>
      <c r="L50" s="15"/>
      <c r="M50" s="15"/>
      <c r="N50" s="15"/>
      <c r="O50" s="15"/>
      <c r="P50" s="15"/>
      <c r="Q50" s="15"/>
      <c r="R50" s="15"/>
      <c r="S50" s="15"/>
      <c r="T50" s="15"/>
      <c r="U50" s="15"/>
      <c r="V50" s="15"/>
      <c r="W50" s="15"/>
      <c r="X50" s="15"/>
    </row>
    <row r="51" spans="1:29" ht="15.75" x14ac:dyDescent="0.25">
      <c r="A51" s="9"/>
      <c r="B51" s="15"/>
      <c r="C51" s="15"/>
      <c r="D51" s="15"/>
      <c r="E51" s="15"/>
      <c r="F51" s="15"/>
      <c r="G51" s="15"/>
      <c r="H51" s="15"/>
      <c r="I51" s="15"/>
      <c r="J51" s="15"/>
      <c r="K51" s="15"/>
      <c r="L51" s="15"/>
      <c r="M51" s="15"/>
      <c r="N51" s="15"/>
      <c r="O51" s="15"/>
      <c r="P51" s="15"/>
      <c r="Q51" s="15"/>
      <c r="R51" s="15"/>
      <c r="S51" s="15"/>
      <c r="T51" s="15"/>
      <c r="U51" s="15"/>
      <c r="V51" s="15"/>
      <c r="W51" s="15"/>
      <c r="X51" s="15"/>
    </row>
    <row r="52" spans="1:29" ht="31.5" customHeight="1" x14ac:dyDescent="0.25">
      <c r="A52" s="172" t="s">
        <v>281</v>
      </c>
      <c r="B52" s="172"/>
      <c r="C52" s="172"/>
      <c r="D52" s="172"/>
      <c r="E52" s="172"/>
      <c r="F52" s="172"/>
      <c r="G52" s="172"/>
      <c r="H52" s="172"/>
      <c r="I52" s="172"/>
      <c r="J52" s="172"/>
      <c r="K52" s="172"/>
      <c r="L52" s="172"/>
      <c r="M52" s="172"/>
      <c r="N52" s="172"/>
      <c r="O52" s="172"/>
      <c r="P52" s="172"/>
      <c r="Q52" s="172"/>
      <c r="R52" s="172"/>
      <c r="S52" s="172"/>
      <c r="T52" s="172"/>
      <c r="U52" s="172"/>
      <c r="V52" s="172"/>
      <c r="W52" s="172"/>
      <c r="X52" s="172"/>
      <c r="Y52" s="172"/>
      <c r="Z52" s="172"/>
      <c r="AA52" s="172"/>
      <c r="AB52" s="172"/>
      <c r="AC52" s="172"/>
    </row>
    <row r="53" spans="1:29" ht="15" customHeight="1" x14ac:dyDescent="0.25">
      <c r="A53" s="30" t="s">
        <v>101</v>
      </c>
      <c r="B53" s="48"/>
      <c r="C53" s="48"/>
      <c r="D53" s="48"/>
      <c r="E53" s="48"/>
      <c r="F53" s="48"/>
      <c r="G53" s="48"/>
      <c r="H53" s="48"/>
      <c r="I53" s="48"/>
      <c r="J53" s="48"/>
      <c r="K53" s="48"/>
      <c r="L53" s="48"/>
      <c r="M53" s="48"/>
      <c r="N53" s="48"/>
      <c r="O53" s="48"/>
      <c r="P53" s="48"/>
      <c r="Q53" s="48"/>
      <c r="R53" s="48"/>
      <c r="S53" s="48"/>
      <c r="T53" s="48"/>
      <c r="U53" s="48"/>
      <c r="V53" s="48"/>
      <c r="W53" s="48"/>
      <c r="X53" s="48"/>
      <c r="Y53" s="48"/>
    </row>
    <row r="54" spans="1:29" ht="15" customHeight="1" x14ac:dyDescent="0.25">
      <c r="B54" s="36"/>
      <c r="C54" s="36"/>
      <c r="D54" s="36"/>
      <c r="E54" s="36"/>
      <c r="F54" s="36"/>
      <c r="G54" s="36"/>
      <c r="H54" s="36"/>
      <c r="I54" s="36"/>
      <c r="J54" s="36"/>
      <c r="K54" s="36"/>
      <c r="L54" s="36"/>
      <c r="M54" s="36"/>
      <c r="N54" s="36"/>
      <c r="O54" s="36"/>
      <c r="P54" s="36"/>
      <c r="Q54" s="36"/>
      <c r="R54" s="36"/>
      <c r="S54" s="36"/>
      <c r="T54" s="36"/>
      <c r="U54" s="36"/>
      <c r="V54" s="36"/>
      <c r="W54" s="36"/>
      <c r="X54" s="36"/>
      <c r="Y54" s="36"/>
    </row>
    <row r="55" spans="1:29" x14ac:dyDescent="0.25">
      <c r="A55" s="31"/>
      <c r="B55" s="29"/>
      <c r="C55" s="29"/>
      <c r="D55" s="29"/>
      <c r="E55" s="29"/>
      <c r="F55" s="29"/>
      <c r="G55" s="29"/>
      <c r="H55" s="29"/>
      <c r="I55" s="29"/>
      <c r="J55" s="29"/>
      <c r="K55" s="29"/>
      <c r="L55" s="29"/>
      <c r="M55" s="29"/>
      <c r="N55" s="29"/>
      <c r="O55" s="29"/>
      <c r="P55" s="29"/>
      <c r="Q55" s="29"/>
      <c r="R55" s="29"/>
      <c r="S55" s="29"/>
      <c r="T55" s="29"/>
      <c r="U55" s="29"/>
      <c r="V55" s="29"/>
      <c r="W55" s="29"/>
      <c r="X55" s="29"/>
      <c r="Y55" s="29"/>
    </row>
  </sheetData>
  <mergeCells count="1">
    <mergeCell ref="A52:AC52"/>
  </mergeCells>
  <pageMargins left="0.7" right="0.7" top="0.75" bottom="0.75" header="0.3" footer="0.3"/>
  <pageSetup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zoomScale="95" zoomScaleNormal="95" workbookViewId="0">
      <pane xSplit="2" ySplit="6" topLeftCell="C7" activePane="bottomRight" state="frozen"/>
      <selection pane="topRight" activeCell="C1" sqref="C1"/>
      <selection pane="bottomLeft" activeCell="A7" sqref="A7"/>
      <selection pane="bottomRight" activeCell="C25" sqref="C25"/>
    </sheetView>
  </sheetViews>
  <sheetFormatPr defaultRowHeight="15" x14ac:dyDescent="0.25"/>
  <cols>
    <col min="1" max="1" width="23" style="135" customWidth="1"/>
    <col min="2" max="2" width="46.28515625" style="135" bestFit="1" customWidth="1"/>
    <col min="3" max="3" width="15.5703125" style="156" customWidth="1"/>
    <col min="4" max="5" width="15.5703125" style="157" customWidth="1"/>
    <col min="6" max="6" width="15.5703125" style="156" customWidth="1"/>
    <col min="7" max="8" width="15.5703125" style="157" customWidth="1"/>
    <col min="9" max="9" width="15.5703125" style="156" customWidth="1"/>
    <col min="10" max="11" width="15.5703125" style="157" customWidth="1"/>
    <col min="12" max="13" width="15.5703125" style="158" customWidth="1"/>
    <col min="14" max="16384" width="9.140625" style="135"/>
  </cols>
  <sheetData>
    <row r="1" spans="1:13" ht="18.75" x14ac:dyDescent="0.3">
      <c r="A1" s="134" t="s">
        <v>204</v>
      </c>
    </row>
    <row r="2" spans="1:13" x14ac:dyDescent="0.25">
      <c r="A2" s="136" t="s">
        <v>213</v>
      </c>
    </row>
    <row r="5" spans="1:13" ht="15" customHeight="1" x14ac:dyDescent="0.25">
      <c r="A5" s="146"/>
      <c r="B5" s="146"/>
      <c r="C5" s="180">
        <v>2013</v>
      </c>
      <c r="D5" s="180"/>
      <c r="E5" s="180"/>
      <c r="F5" s="180">
        <v>2014</v>
      </c>
      <c r="G5" s="180"/>
      <c r="H5" s="180"/>
      <c r="I5" s="180">
        <v>2015</v>
      </c>
      <c r="J5" s="180"/>
      <c r="K5" s="180"/>
      <c r="L5" s="176" t="s">
        <v>178</v>
      </c>
      <c r="M5" s="176" t="s">
        <v>274</v>
      </c>
    </row>
    <row r="6" spans="1:13" ht="41.25" customHeight="1" x14ac:dyDescent="0.25">
      <c r="A6" s="147" t="s">
        <v>3</v>
      </c>
      <c r="B6" s="147" t="s">
        <v>2</v>
      </c>
      <c r="C6" s="148" t="s">
        <v>4</v>
      </c>
      <c r="D6" s="149" t="s">
        <v>0</v>
      </c>
      <c r="E6" s="149" t="s">
        <v>94</v>
      </c>
      <c r="F6" s="148" t="s">
        <v>4</v>
      </c>
      <c r="G6" s="149" t="s">
        <v>0</v>
      </c>
      <c r="H6" s="149" t="s">
        <v>94</v>
      </c>
      <c r="I6" s="148" t="s">
        <v>4</v>
      </c>
      <c r="J6" s="149" t="s">
        <v>0</v>
      </c>
      <c r="K6" s="149" t="s">
        <v>94</v>
      </c>
      <c r="L6" s="176"/>
      <c r="M6" s="176"/>
    </row>
    <row r="7" spans="1:13" x14ac:dyDescent="0.25">
      <c r="A7" s="173" t="s">
        <v>217</v>
      </c>
      <c r="B7" s="159" t="s">
        <v>190</v>
      </c>
      <c r="C7" s="160">
        <v>1033641</v>
      </c>
      <c r="D7" s="161">
        <v>337.84689790749366</v>
      </c>
      <c r="E7" s="161">
        <v>415.45964330677839</v>
      </c>
      <c r="F7" s="160">
        <v>1176160</v>
      </c>
      <c r="G7" s="161">
        <v>351.63630464392651</v>
      </c>
      <c r="H7" s="161">
        <v>422.65164515332373</v>
      </c>
      <c r="I7" s="160">
        <v>1230804</v>
      </c>
      <c r="J7" s="161">
        <v>354.86666855161383</v>
      </c>
      <c r="K7" s="161">
        <v>421.57663096684445</v>
      </c>
      <c r="L7" s="162">
        <v>1.7310951767304905E-2</v>
      </c>
      <c r="M7" s="162">
        <v>-2.5434993541532114E-3</v>
      </c>
    </row>
    <row r="8" spans="1:13" x14ac:dyDescent="0.25">
      <c r="A8" s="174"/>
      <c r="B8" s="159" t="s">
        <v>6</v>
      </c>
      <c r="C8" s="160">
        <v>11400257</v>
      </c>
      <c r="D8" s="161">
        <v>453.80657779293824</v>
      </c>
      <c r="E8" s="161">
        <v>312.0498512768072</v>
      </c>
      <c r="F8" s="160">
        <v>11495455</v>
      </c>
      <c r="G8" s="161">
        <v>463.12184707869307</v>
      </c>
      <c r="H8" s="161">
        <v>316.00930524458465</v>
      </c>
      <c r="I8" s="160">
        <v>11318977</v>
      </c>
      <c r="J8" s="161">
        <v>484.97551953325808</v>
      </c>
      <c r="K8" s="161">
        <v>322.0276842731314</v>
      </c>
      <c r="L8" s="162">
        <v>1.2688530219055139E-2</v>
      </c>
      <c r="M8" s="162">
        <v>1.904494243892163E-2</v>
      </c>
    </row>
    <row r="9" spans="1:13" x14ac:dyDescent="0.25">
      <c r="A9" s="174"/>
      <c r="B9" s="159" t="s">
        <v>191</v>
      </c>
      <c r="C9" s="160">
        <v>4930</v>
      </c>
      <c r="D9" s="161">
        <v>175.86885598377282</v>
      </c>
      <c r="E9" s="161">
        <v>204.49866974857304</v>
      </c>
      <c r="F9" s="160">
        <v>24005</v>
      </c>
      <c r="G9" s="161">
        <v>120.05024578212871</v>
      </c>
      <c r="H9" s="161">
        <v>184.69268581865956</v>
      </c>
      <c r="I9" s="160">
        <v>282353</v>
      </c>
      <c r="J9" s="161">
        <v>238.2854058926238</v>
      </c>
      <c r="K9" s="161">
        <v>167.80662386804494</v>
      </c>
      <c r="L9" s="162">
        <v>-9.6851407171814508E-2</v>
      </c>
      <c r="M9" s="162">
        <v>-9.1427886685205184E-2</v>
      </c>
    </row>
    <row r="10" spans="1:13" x14ac:dyDescent="0.25">
      <c r="A10" s="174"/>
      <c r="B10" s="159" t="s">
        <v>223</v>
      </c>
      <c r="C10" s="160">
        <v>5050</v>
      </c>
      <c r="D10" s="161">
        <v>87.146508910891058</v>
      </c>
      <c r="E10" s="161">
        <v>175.02013115875451</v>
      </c>
      <c r="F10" s="160">
        <v>3136</v>
      </c>
      <c r="G10" s="161">
        <v>65.183772321428577</v>
      </c>
      <c r="H10" s="161">
        <v>91.136037771179431</v>
      </c>
      <c r="I10" s="160">
        <v>15874</v>
      </c>
      <c r="J10" s="161">
        <v>172.21041199445634</v>
      </c>
      <c r="K10" s="161">
        <v>223.59720134207316</v>
      </c>
      <c r="L10" s="162">
        <v>-0.47928254214074839</v>
      </c>
      <c r="M10" s="162">
        <v>1.4534443981805718</v>
      </c>
    </row>
    <row r="11" spans="1:13" x14ac:dyDescent="0.25">
      <c r="A11" s="174"/>
      <c r="B11" s="159" t="s">
        <v>13</v>
      </c>
      <c r="C11" s="160">
        <v>2748435</v>
      </c>
      <c r="D11" s="161">
        <v>311.87418576389911</v>
      </c>
      <c r="E11" s="161">
        <v>233.76004419519018</v>
      </c>
      <c r="F11" s="160">
        <v>2587051</v>
      </c>
      <c r="G11" s="161">
        <v>339.97040020857725</v>
      </c>
      <c r="H11" s="161">
        <v>253.03692724719306</v>
      </c>
      <c r="I11" s="160">
        <v>2508656</v>
      </c>
      <c r="J11" s="161">
        <v>350.43839003434516</v>
      </c>
      <c r="K11" s="161">
        <v>288.08059946473765</v>
      </c>
      <c r="L11" s="162">
        <v>8.2464405405000107E-2</v>
      </c>
      <c r="M11" s="162">
        <v>0.13849232441599413</v>
      </c>
    </row>
    <row r="12" spans="1:13" x14ac:dyDescent="0.25">
      <c r="A12" s="174"/>
      <c r="B12" s="159" t="s">
        <v>14</v>
      </c>
      <c r="C12" s="160">
        <v>72153</v>
      </c>
      <c r="D12" s="161">
        <v>353.96257508350266</v>
      </c>
      <c r="E12" s="161">
        <v>462.72746744533032</v>
      </c>
      <c r="F12" s="160">
        <v>85232</v>
      </c>
      <c r="G12" s="161">
        <v>367.90408027501411</v>
      </c>
      <c r="H12" s="161">
        <v>492.9821426567612</v>
      </c>
      <c r="I12" s="160">
        <v>122221</v>
      </c>
      <c r="J12" s="161">
        <v>384.37136956824082</v>
      </c>
      <c r="K12" s="161">
        <v>519.05159046483868</v>
      </c>
      <c r="L12" s="162">
        <v>6.5383357029708655E-2</v>
      </c>
      <c r="M12" s="162">
        <v>5.2881119927762343E-2</v>
      </c>
    </row>
    <row r="13" spans="1:13" x14ac:dyDescent="0.25">
      <c r="A13" s="174"/>
      <c r="B13" s="159" t="s">
        <v>100</v>
      </c>
      <c r="C13" s="160">
        <v>1379090</v>
      </c>
      <c r="D13" s="161">
        <v>413.91128998107393</v>
      </c>
      <c r="E13" s="161">
        <v>419.23919885914131</v>
      </c>
      <c r="F13" s="160">
        <v>1410021</v>
      </c>
      <c r="G13" s="161">
        <v>437.18825447989673</v>
      </c>
      <c r="H13" s="161">
        <v>437.85844273280981</v>
      </c>
      <c r="I13" s="160">
        <v>1279364</v>
      </c>
      <c r="J13" s="161">
        <v>456.7442209175814</v>
      </c>
      <c r="K13" s="161">
        <v>429.92050295670344</v>
      </c>
      <c r="L13" s="162">
        <v>4.4411982286809648E-2</v>
      </c>
      <c r="M13" s="162">
        <v>-1.812900929022454E-2</v>
      </c>
    </row>
    <row r="14" spans="1:13" x14ac:dyDescent="0.25">
      <c r="A14" s="174"/>
      <c r="B14" s="159" t="s">
        <v>9</v>
      </c>
      <c r="C14" s="160">
        <v>7419814</v>
      </c>
      <c r="D14" s="161">
        <v>451.17755528103481</v>
      </c>
      <c r="E14" s="161">
        <v>309.73451187444482</v>
      </c>
      <c r="F14" s="160">
        <v>7034044</v>
      </c>
      <c r="G14" s="161">
        <v>468.28883465329443</v>
      </c>
      <c r="H14" s="161">
        <v>313.89334669354128</v>
      </c>
      <c r="I14" s="160">
        <v>6980234</v>
      </c>
      <c r="J14" s="161">
        <v>483.603343</v>
      </c>
      <c r="K14" s="161">
        <v>303.71365400000002</v>
      </c>
      <c r="L14" s="162">
        <v>3.2703124344188206E-2</v>
      </c>
      <c r="M14" s="162">
        <v>-3.2430419750183459E-2</v>
      </c>
    </row>
    <row r="15" spans="1:13" x14ac:dyDescent="0.25">
      <c r="A15" s="174"/>
      <c r="B15" s="159" t="s">
        <v>19</v>
      </c>
      <c r="C15" s="160">
        <v>1310410</v>
      </c>
      <c r="D15" s="161">
        <v>363.63428962691029</v>
      </c>
      <c r="E15" s="161">
        <v>283.44697730343404</v>
      </c>
      <c r="F15" s="160">
        <v>1282593</v>
      </c>
      <c r="G15" s="161">
        <v>374.97645329422465</v>
      </c>
      <c r="H15" s="161">
        <v>280.87778270242944</v>
      </c>
      <c r="I15" s="160">
        <v>1356905</v>
      </c>
      <c r="J15" s="161">
        <v>402.04664505593183</v>
      </c>
      <c r="K15" s="161">
        <v>299.02185692528769</v>
      </c>
      <c r="L15" s="162">
        <v>-9.0641100690033172E-3</v>
      </c>
      <c r="M15" s="162">
        <v>6.4597755110024746E-2</v>
      </c>
    </row>
    <row r="16" spans="1:13" x14ac:dyDescent="0.25">
      <c r="A16" s="174"/>
      <c r="B16" s="159" t="s">
        <v>197</v>
      </c>
      <c r="C16" s="160"/>
      <c r="D16" s="161"/>
      <c r="E16" s="161"/>
      <c r="F16" s="160">
        <v>16718</v>
      </c>
      <c r="G16" s="161">
        <v>129.6574524464649</v>
      </c>
      <c r="H16" s="161">
        <v>224.76096601982303</v>
      </c>
      <c r="I16" s="160">
        <v>63369</v>
      </c>
      <c r="J16" s="161">
        <v>179.7280103836257</v>
      </c>
      <c r="K16" s="161">
        <v>260.7049053245338</v>
      </c>
      <c r="L16" s="162"/>
      <c r="M16" s="162">
        <v>0.15992073686647457</v>
      </c>
    </row>
    <row r="17" spans="1:13" x14ac:dyDescent="0.25">
      <c r="A17" s="174"/>
      <c r="B17" s="159" t="s">
        <v>10</v>
      </c>
      <c r="C17" s="160">
        <v>758990</v>
      </c>
      <c r="D17" s="161">
        <v>351.54317110897387</v>
      </c>
      <c r="E17" s="161">
        <v>258.90848808094404</v>
      </c>
      <c r="F17" s="160">
        <v>941457</v>
      </c>
      <c r="G17" s="161">
        <v>368.69500787608956</v>
      </c>
      <c r="H17" s="161">
        <v>266.24497889502766</v>
      </c>
      <c r="I17" s="160">
        <v>1376156</v>
      </c>
      <c r="J17" s="161">
        <v>426.4265784402354</v>
      </c>
      <c r="K17" s="161">
        <v>268.21631403151281</v>
      </c>
      <c r="L17" s="162">
        <v>2.8336231339738838E-2</v>
      </c>
      <c r="M17" s="162">
        <v>7.4042152632007863E-3</v>
      </c>
    </row>
    <row r="18" spans="1:13" x14ac:dyDescent="0.25">
      <c r="A18" s="174"/>
      <c r="B18" s="159" t="s">
        <v>99</v>
      </c>
      <c r="C18" s="160">
        <v>3361869</v>
      </c>
      <c r="D18" s="161">
        <v>440.3644678064486</v>
      </c>
      <c r="E18" s="161">
        <v>305.5925639568448</v>
      </c>
      <c r="F18" s="160">
        <v>3148067</v>
      </c>
      <c r="G18" s="161">
        <v>468.09903674858265</v>
      </c>
      <c r="H18" s="161">
        <v>318.14507068680365</v>
      </c>
      <c r="I18" s="160">
        <v>2881839</v>
      </c>
      <c r="J18" s="161">
        <v>485.83556449215246</v>
      </c>
      <c r="K18" s="161">
        <v>311.58192450017907</v>
      </c>
      <c r="L18" s="162">
        <v>4.1075956061978891E-2</v>
      </c>
      <c r="M18" s="162">
        <v>-2.0629413407085684E-2</v>
      </c>
    </row>
    <row r="19" spans="1:13" x14ac:dyDescent="0.25">
      <c r="A19" s="174"/>
      <c r="B19" s="159" t="s">
        <v>224</v>
      </c>
      <c r="C19" s="160">
        <v>2588</v>
      </c>
      <c r="D19" s="161">
        <v>203.05505622102004</v>
      </c>
      <c r="E19" s="161">
        <v>334.77721217796784</v>
      </c>
      <c r="F19" s="160">
        <v>29282</v>
      </c>
      <c r="G19" s="161">
        <v>184.70735042688338</v>
      </c>
      <c r="H19" s="161">
        <v>169.32789909578668</v>
      </c>
      <c r="I19" s="160">
        <v>708581</v>
      </c>
      <c r="J19" s="161">
        <v>242.80740022368661</v>
      </c>
      <c r="K19" s="161">
        <v>170.11517794309535</v>
      </c>
      <c r="L19" s="162">
        <v>-0.49420721322641326</v>
      </c>
      <c r="M19" s="162">
        <v>4.6494337407643194E-3</v>
      </c>
    </row>
    <row r="20" spans="1:13" x14ac:dyDescent="0.25">
      <c r="A20" s="175"/>
      <c r="B20" s="159" t="s">
        <v>193</v>
      </c>
      <c r="C20" s="160">
        <v>3650344</v>
      </c>
      <c r="D20" s="161">
        <v>326.67523484635979</v>
      </c>
      <c r="E20" s="161">
        <v>199.13921161159826</v>
      </c>
      <c r="F20" s="160">
        <v>3371461</v>
      </c>
      <c r="G20" s="161">
        <v>341.54398725063152</v>
      </c>
      <c r="H20" s="161">
        <v>237.75612141797342</v>
      </c>
      <c r="I20" s="160">
        <v>3403403</v>
      </c>
      <c r="J20" s="161">
        <v>355.5410247860741</v>
      </c>
      <c r="K20" s="161">
        <v>264.55186278047398</v>
      </c>
      <c r="L20" s="162">
        <v>0.1939191658631938</v>
      </c>
      <c r="M20" s="162">
        <v>0.11270263496347099</v>
      </c>
    </row>
    <row r="21" spans="1:13" x14ac:dyDescent="0.25">
      <c r="A21" s="173" t="s">
        <v>218</v>
      </c>
      <c r="B21" s="159" t="s">
        <v>190</v>
      </c>
      <c r="C21" s="160">
        <v>1282191</v>
      </c>
      <c r="D21" s="161">
        <v>292.64107714061311</v>
      </c>
      <c r="E21" s="161">
        <v>264.13292700143376</v>
      </c>
      <c r="F21" s="160">
        <v>1220073</v>
      </c>
      <c r="G21" s="161">
        <v>283.43442410413195</v>
      </c>
      <c r="H21" s="161">
        <v>256.8751577852201</v>
      </c>
      <c r="I21" s="160">
        <v>1163519</v>
      </c>
      <c r="J21" s="161">
        <v>283.74609016268784</v>
      </c>
      <c r="K21" s="161">
        <v>256.66322388816053</v>
      </c>
      <c r="L21" s="162">
        <v>-2.7477714719658097E-2</v>
      </c>
      <c r="M21" s="162">
        <v>-8.2504629442126109E-4</v>
      </c>
    </row>
    <row r="22" spans="1:13" x14ac:dyDescent="0.25">
      <c r="A22" s="174"/>
      <c r="B22" s="159" t="s">
        <v>6</v>
      </c>
      <c r="C22" s="160">
        <v>5474510</v>
      </c>
      <c r="D22" s="161">
        <v>354.01018992019408</v>
      </c>
      <c r="E22" s="161">
        <v>202.35467275928295</v>
      </c>
      <c r="F22" s="160">
        <v>5523182</v>
      </c>
      <c r="G22" s="161">
        <v>361.29475922937212</v>
      </c>
      <c r="H22" s="161">
        <v>202.77856487006758</v>
      </c>
      <c r="I22" s="160">
        <v>5461918</v>
      </c>
      <c r="J22" s="161">
        <v>368.03015660982038</v>
      </c>
      <c r="K22" s="161">
        <v>199.4868127497048</v>
      </c>
      <c r="L22" s="162">
        <v>2.0947977380729732E-3</v>
      </c>
      <c r="M22" s="162">
        <v>-1.6233235117686151E-2</v>
      </c>
    </row>
    <row r="23" spans="1:13" x14ac:dyDescent="0.25">
      <c r="A23" s="174"/>
      <c r="B23" s="159" t="s">
        <v>100</v>
      </c>
      <c r="C23" s="160">
        <v>213996</v>
      </c>
      <c r="D23" s="161">
        <v>334.98229532327736</v>
      </c>
      <c r="E23" s="161">
        <v>320.46367186714195</v>
      </c>
      <c r="F23" s="160">
        <v>223762</v>
      </c>
      <c r="G23" s="161">
        <v>344.65076174685657</v>
      </c>
      <c r="H23" s="161">
        <v>324.00935406743048</v>
      </c>
      <c r="I23" s="160">
        <v>227734</v>
      </c>
      <c r="J23" s="161">
        <v>382.03442454793759</v>
      </c>
      <c r="K23" s="161">
        <v>338.48624563920015</v>
      </c>
      <c r="L23" s="162">
        <v>1.1064225094938429E-2</v>
      </c>
      <c r="M23" s="162">
        <v>4.4680474159264127E-2</v>
      </c>
    </row>
    <row r="24" spans="1:13" x14ac:dyDescent="0.25">
      <c r="A24" s="174"/>
      <c r="B24" s="159" t="s">
        <v>9</v>
      </c>
      <c r="C24" s="160">
        <v>558298</v>
      </c>
      <c r="D24" s="161">
        <v>457.68439127491075</v>
      </c>
      <c r="E24" s="161">
        <v>433.9492267190659</v>
      </c>
      <c r="F24" s="160">
        <v>570166</v>
      </c>
      <c r="G24" s="161">
        <v>494.36981629911259</v>
      </c>
      <c r="H24" s="161">
        <v>453.54656098877803</v>
      </c>
      <c r="I24" s="160">
        <v>579975</v>
      </c>
      <c r="J24" s="161">
        <v>528.90340876123935</v>
      </c>
      <c r="K24" s="161">
        <v>497.91605316087748</v>
      </c>
      <c r="L24" s="162">
        <v>4.5160431366315645E-2</v>
      </c>
      <c r="M24" s="162">
        <v>9.7827865953540538E-2</v>
      </c>
    </row>
    <row r="25" spans="1:13" x14ac:dyDescent="0.25">
      <c r="A25" s="174"/>
      <c r="B25" s="159" t="s">
        <v>99</v>
      </c>
      <c r="C25" s="160">
        <v>1948156</v>
      </c>
      <c r="D25" s="161">
        <v>428.68739835516249</v>
      </c>
      <c r="E25" s="161">
        <v>274.53732303920555</v>
      </c>
      <c r="F25" s="160">
        <v>1975824</v>
      </c>
      <c r="G25" s="161">
        <v>454.02689579638667</v>
      </c>
      <c r="H25" s="161">
        <v>283.585074458208</v>
      </c>
      <c r="I25" s="160">
        <v>2048705</v>
      </c>
      <c r="J25" s="161">
        <v>468.20178901545177</v>
      </c>
      <c r="K25" s="161">
        <v>274.05012920310401</v>
      </c>
      <c r="L25" s="162">
        <v>3.2956362067063649E-2</v>
      </c>
      <c r="M25" s="162">
        <v>-3.3622874099846767E-2</v>
      </c>
    </row>
    <row r="26" spans="1:13" x14ac:dyDescent="0.25">
      <c r="A26" s="175"/>
      <c r="B26" s="159" t="s">
        <v>11</v>
      </c>
      <c r="C26" s="160">
        <v>914414</v>
      </c>
      <c r="D26" s="161">
        <v>440.42375606672738</v>
      </c>
      <c r="E26" s="161">
        <v>192.14012496270686</v>
      </c>
      <c r="F26" s="160">
        <v>907346</v>
      </c>
      <c r="G26" s="161">
        <v>458.24005363995661</v>
      </c>
      <c r="H26" s="161">
        <v>196.476145002664</v>
      </c>
      <c r="I26" s="160">
        <v>935556</v>
      </c>
      <c r="J26" s="161">
        <v>469.07929506090505</v>
      </c>
      <c r="K26" s="161">
        <v>193.08846989128489</v>
      </c>
      <c r="L26" s="162">
        <v>2.2566967939667615E-2</v>
      </c>
      <c r="M26" s="162">
        <v>-1.7242170093133558E-2</v>
      </c>
    </row>
    <row r="27" spans="1:13" x14ac:dyDescent="0.25">
      <c r="A27" s="177" t="s">
        <v>7</v>
      </c>
      <c r="B27" s="159" t="s">
        <v>191</v>
      </c>
      <c r="C27" s="160">
        <v>1021361</v>
      </c>
      <c r="D27" s="161">
        <v>374.57613352184001</v>
      </c>
      <c r="E27" s="161">
        <v>194.69373166897046</v>
      </c>
      <c r="F27" s="160">
        <v>492020</v>
      </c>
      <c r="G27" s="161">
        <v>334.979541014593</v>
      </c>
      <c r="H27" s="161">
        <v>191.49611582709846</v>
      </c>
      <c r="I27" s="160">
        <v>26497</v>
      </c>
      <c r="J27" s="161">
        <v>278.99634449182935</v>
      </c>
      <c r="K27" s="161">
        <v>158.15002050530097</v>
      </c>
      <c r="L27" s="162">
        <v>-1.6423825330487585E-2</v>
      </c>
      <c r="M27" s="162">
        <v>-0.1741345780188337</v>
      </c>
    </row>
    <row r="28" spans="1:13" x14ac:dyDescent="0.25">
      <c r="A28" s="178"/>
      <c r="B28" s="159" t="s">
        <v>223</v>
      </c>
      <c r="C28" s="160">
        <v>162998</v>
      </c>
      <c r="D28" s="161">
        <v>317.50331237193103</v>
      </c>
      <c r="E28" s="161">
        <v>238.85282141726697</v>
      </c>
      <c r="F28" s="160">
        <v>72459</v>
      </c>
      <c r="G28" s="161">
        <v>223.8953961550672</v>
      </c>
      <c r="H28" s="161">
        <v>189.41394861671338</v>
      </c>
      <c r="I28" s="160">
        <v>4065</v>
      </c>
      <c r="J28" s="161">
        <v>299.27695940959381</v>
      </c>
      <c r="K28" s="161">
        <v>258.12602030532224</v>
      </c>
      <c r="L28" s="162">
        <v>-0.20698467159483835</v>
      </c>
      <c r="M28" s="162">
        <v>0.36276141324549682</v>
      </c>
    </row>
    <row r="29" spans="1:13" x14ac:dyDescent="0.25">
      <c r="A29" s="178"/>
      <c r="B29" s="159" t="s">
        <v>100</v>
      </c>
      <c r="C29" s="160">
        <v>47497</v>
      </c>
      <c r="D29" s="161">
        <v>493.35951091647888</v>
      </c>
      <c r="E29" s="161">
        <v>295.61433029116625</v>
      </c>
      <c r="F29" s="160">
        <v>20785</v>
      </c>
      <c r="G29" s="161">
        <v>462.32313206639418</v>
      </c>
      <c r="H29" s="161">
        <v>285.96976056487705</v>
      </c>
      <c r="I29" s="160">
        <v>835</v>
      </c>
      <c r="J29" s="161">
        <v>2347.4017005988026</v>
      </c>
      <c r="K29" s="161">
        <v>1639.8900922939895</v>
      </c>
      <c r="L29" s="162">
        <v>-3.2625514861846394E-2</v>
      </c>
      <c r="M29" s="162">
        <v>4.7344877621141093</v>
      </c>
    </row>
    <row r="30" spans="1:13" x14ac:dyDescent="0.25">
      <c r="A30" s="178"/>
      <c r="B30" s="159" t="s">
        <v>10</v>
      </c>
      <c r="C30" s="160">
        <v>368155</v>
      </c>
      <c r="D30" s="161">
        <v>559.36517836237465</v>
      </c>
      <c r="E30" s="161">
        <v>273.13437876017503</v>
      </c>
      <c r="F30" s="160">
        <v>164887</v>
      </c>
      <c r="G30" s="161">
        <v>551.58066451569846</v>
      </c>
      <c r="H30" s="161">
        <v>274.36990263039297</v>
      </c>
      <c r="I30" s="160">
        <v>7637</v>
      </c>
      <c r="J30" s="161">
        <v>489.13610711012137</v>
      </c>
      <c r="K30" s="161">
        <v>489.13610711012137</v>
      </c>
      <c r="L30" s="162">
        <v>4.5235018595106702E-3</v>
      </c>
      <c r="M30" s="162">
        <v>0.7827615289459886</v>
      </c>
    </row>
    <row r="31" spans="1:13" x14ac:dyDescent="0.25">
      <c r="A31" s="179"/>
      <c r="B31" s="159" t="s">
        <v>224</v>
      </c>
      <c r="C31" s="160">
        <v>872168</v>
      </c>
      <c r="D31" s="161">
        <v>343.29825686725485</v>
      </c>
      <c r="E31" s="161">
        <v>343.1604132188213</v>
      </c>
      <c r="F31" s="160">
        <v>366766</v>
      </c>
      <c r="G31" s="161">
        <v>315.1739545868482</v>
      </c>
      <c r="H31" s="161">
        <v>322.33037871161662</v>
      </c>
      <c r="I31" s="160">
        <v>18341</v>
      </c>
      <c r="J31" s="161">
        <v>288.39807531214228</v>
      </c>
      <c r="K31" s="161">
        <v>215.20685777371656</v>
      </c>
      <c r="L31" s="162">
        <v>-6.0700575313511251E-2</v>
      </c>
      <c r="M31" s="162">
        <v>-0.33234075350291947</v>
      </c>
    </row>
    <row r="32" spans="1:13" x14ac:dyDescent="0.25">
      <c r="A32" s="173" t="s">
        <v>290</v>
      </c>
      <c r="B32" s="159" t="s">
        <v>191</v>
      </c>
      <c r="C32" s="160">
        <v>2303700</v>
      </c>
      <c r="D32" s="161">
        <v>432.66464074315235</v>
      </c>
      <c r="E32" s="161">
        <v>245.36702051924405</v>
      </c>
      <c r="F32" s="160">
        <v>3092063</v>
      </c>
      <c r="G32" s="161">
        <v>434.16581378516514</v>
      </c>
      <c r="H32" s="161">
        <v>233.66292915926695</v>
      </c>
      <c r="I32" s="160">
        <v>2426715</v>
      </c>
      <c r="J32" s="161">
        <v>431.88412910457134</v>
      </c>
      <c r="K32" s="161">
        <v>219.02648480830007</v>
      </c>
      <c r="L32" s="162">
        <v>-4.7700344305477427E-2</v>
      </c>
      <c r="M32" s="162">
        <v>-6.2639137511584231E-2</v>
      </c>
    </row>
    <row r="33" spans="1:13" x14ac:dyDescent="0.25">
      <c r="A33" s="174"/>
      <c r="B33" s="159" t="s">
        <v>223</v>
      </c>
      <c r="C33" s="160"/>
      <c r="D33" s="161"/>
      <c r="E33" s="161"/>
      <c r="F33" s="160">
        <v>407280</v>
      </c>
      <c r="G33" s="161">
        <v>242.37327460223915</v>
      </c>
      <c r="H33" s="161">
        <v>298.00969787969285</v>
      </c>
      <c r="I33" s="160">
        <v>571571</v>
      </c>
      <c r="J33" s="161">
        <v>232.1709793708919</v>
      </c>
      <c r="K33" s="161">
        <v>270.38043598296053</v>
      </c>
      <c r="L33" s="162"/>
      <c r="M33" s="162">
        <v>-9.2712626781314755E-2</v>
      </c>
    </row>
    <row r="34" spans="1:13" x14ac:dyDescent="0.25">
      <c r="A34" s="174"/>
      <c r="B34" s="159" t="s">
        <v>100</v>
      </c>
      <c r="C34" s="160">
        <v>167642</v>
      </c>
      <c r="D34" s="161">
        <v>389.78889222271255</v>
      </c>
      <c r="E34" s="161">
        <v>276.86995706894322</v>
      </c>
      <c r="F34" s="160">
        <v>324962</v>
      </c>
      <c r="G34" s="161">
        <v>329.5747961915547</v>
      </c>
      <c r="H34" s="161">
        <v>243.47639418085078</v>
      </c>
      <c r="I34" s="160">
        <v>365797</v>
      </c>
      <c r="J34" s="161">
        <v>347.69256516592515</v>
      </c>
      <c r="K34" s="161">
        <v>242.41966491038596</v>
      </c>
      <c r="L34" s="162">
        <v>-0.12061100179163586</v>
      </c>
      <c r="M34" s="162">
        <v>-4.3401713501634021E-3</v>
      </c>
    </row>
    <row r="35" spans="1:13" x14ac:dyDescent="0.25">
      <c r="A35" s="174"/>
      <c r="B35" s="159" t="s">
        <v>19</v>
      </c>
      <c r="C35" s="160">
        <v>155595</v>
      </c>
      <c r="D35" s="161">
        <v>338.24153809569731</v>
      </c>
      <c r="E35" s="161">
        <v>231.6582034418058</v>
      </c>
      <c r="F35" s="160">
        <v>257749</v>
      </c>
      <c r="G35" s="161">
        <v>336.95379070335895</v>
      </c>
      <c r="H35" s="161">
        <v>240.43859406761931</v>
      </c>
      <c r="I35" s="160">
        <v>794878</v>
      </c>
      <c r="J35" s="161">
        <v>284.70712553765361</v>
      </c>
      <c r="K35" s="161">
        <v>181.347188220124</v>
      </c>
      <c r="L35" s="162">
        <v>3.790235137526321E-2</v>
      </c>
      <c r="M35" s="162">
        <v>-0.24576506145630206</v>
      </c>
    </row>
    <row r="36" spans="1:13" x14ac:dyDescent="0.25">
      <c r="A36" s="174"/>
      <c r="B36" s="159" t="s">
        <v>10</v>
      </c>
      <c r="C36" s="160">
        <v>1915519</v>
      </c>
      <c r="D36" s="161">
        <v>427.81036864160586</v>
      </c>
      <c r="E36" s="161">
        <v>281.64359293673448</v>
      </c>
      <c r="F36" s="160">
        <v>2674245</v>
      </c>
      <c r="G36" s="161">
        <v>473.2591106910545</v>
      </c>
      <c r="H36" s="161">
        <v>272.16755136278852</v>
      </c>
      <c r="I36" s="160">
        <v>3231684</v>
      </c>
      <c r="J36" s="161">
        <v>482.68409740556262</v>
      </c>
      <c r="K36" s="161">
        <v>264.14246341344824</v>
      </c>
      <c r="L36" s="162">
        <v>-3.3645507341878544E-2</v>
      </c>
      <c r="M36" s="162">
        <v>-2.9485836607476945E-2</v>
      </c>
    </row>
    <row r="37" spans="1:13" x14ac:dyDescent="0.25">
      <c r="A37" s="175"/>
      <c r="B37" s="159" t="s">
        <v>224</v>
      </c>
      <c r="C37" s="160">
        <v>1717792</v>
      </c>
      <c r="D37" s="161">
        <v>421.57797892742548</v>
      </c>
      <c r="E37" s="161">
        <v>205.40292552812841</v>
      </c>
      <c r="F37" s="160">
        <v>2401031</v>
      </c>
      <c r="G37" s="161">
        <v>408.00086222543564</v>
      </c>
      <c r="H37" s="161">
        <v>195.577017758143</v>
      </c>
      <c r="I37" s="160">
        <v>2545286</v>
      </c>
      <c r="J37" s="161">
        <v>401.39477546550728</v>
      </c>
      <c r="K37" s="161">
        <v>192.41061069490652</v>
      </c>
      <c r="L37" s="162">
        <v>-4.7837233791686251E-2</v>
      </c>
      <c r="M37" s="162">
        <v>-1.6190077441267436E-2</v>
      </c>
    </row>
    <row r="38" spans="1:13" x14ac:dyDescent="0.25">
      <c r="A38" s="173" t="s">
        <v>95</v>
      </c>
      <c r="B38" s="159" t="s">
        <v>190</v>
      </c>
      <c r="C38" s="160">
        <v>20349</v>
      </c>
      <c r="D38" s="161">
        <v>910.70057250970456</v>
      </c>
      <c r="E38" s="161">
        <v>242.14477809243141</v>
      </c>
      <c r="F38" s="160">
        <v>21712</v>
      </c>
      <c r="G38" s="161">
        <v>972.02069731024278</v>
      </c>
      <c r="H38" s="161">
        <v>245.87399683601026</v>
      </c>
      <c r="I38" s="160">
        <v>21315</v>
      </c>
      <c r="J38" s="161">
        <v>1039.7734060520747</v>
      </c>
      <c r="K38" s="161">
        <v>255.66154538469172</v>
      </c>
      <c r="L38" s="162">
        <v>1.5400781189488733E-2</v>
      </c>
      <c r="M38" s="162">
        <v>3.9807172269662239E-2</v>
      </c>
    </row>
    <row r="39" spans="1:13" x14ac:dyDescent="0.25">
      <c r="A39" s="174"/>
      <c r="B39" s="159" t="s">
        <v>6</v>
      </c>
      <c r="C39" s="160">
        <v>314599</v>
      </c>
      <c r="D39" s="161">
        <v>1032.9491644919412</v>
      </c>
      <c r="E39" s="161">
        <v>1113.4732505310567</v>
      </c>
      <c r="F39" s="160">
        <v>347400</v>
      </c>
      <c r="G39" s="161">
        <v>995.37206799078933</v>
      </c>
      <c r="H39" s="161">
        <v>1092.6608404652291</v>
      </c>
      <c r="I39" s="160">
        <v>381242</v>
      </c>
      <c r="J39" s="161">
        <v>1040.0245866142773</v>
      </c>
      <c r="K39" s="161">
        <v>1114.0512436080255</v>
      </c>
      <c r="L39" s="162">
        <v>-1.8691432466744429E-2</v>
      </c>
      <c r="M39" s="162">
        <v>1.9576434288327782E-2</v>
      </c>
    </row>
    <row r="40" spans="1:13" x14ac:dyDescent="0.25">
      <c r="A40" s="174"/>
      <c r="B40" s="159" t="s">
        <v>100</v>
      </c>
      <c r="C40" s="160">
        <v>344580</v>
      </c>
      <c r="D40" s="161">
        <v>1041.8979968947651</v>
      </c>
      <c r="E40" s="161">
        <v>272.13687905330283</v>
      </c>
      <c r="F40" s="160">
        <v>159404</v>
      </c>
      <c r="G40" s="161">
        <v>922.56233350480977</v>
      </c>
      <c r="H40" s="161">
        <v>282.40895636299047</v>
      </c>
      <c r="I40" s="160">
        <v>161078</v>
      </c>
      <c r="J40" s="161">
        <v>984.98562615627304</v>
      </c>
      <c r="K40" s="161">
        <v>282.74857506928805</v>
      </c>
      <c r="L40" s="162">
        <v>3.7745995123563025E-2</v>
      </c>
      <c r="M40" s="162">
        <v>1.2025776755502093E-3</v>
      </c>
    </row>
    <row r="41" spans="1:13" x14ac:dyDescent="0.25">
      <c r="A41" s="174"/>
      <c r="B41" s="159" t="s">
        <v>19</v>
      </c>
      <c r="C41" s="160">
        <v>99827</v>
      </c>
      <c r="D41" s="161">
        <v>798.80078996664236</v>
      </c>
      <c r="E41" s="161">
        <v>136.62503315742921</v>
      </c>
      <c r="F41" s="160">
        <v>98898</v>
      </c>
      <c r="G41" s="161">
        <v>806.36746243604478</v>
      </c>
      <c r="H41" s="161">
        <v>185.99189378170078</v>
      </c>
      <c r="I41" s="160">
        <v>91937</v>
      </c>
      <c r="J41" s="161">
        <v>980.29732275401614</v>
      </c>
      <c r="K41" s="161">
        <v>219.97817479933963</v>
      </c>
      <c r="L41" s="162">
        <v>0.36133100562462461</v>
      </c>
      <c r="M41" s="162">
        <v>0.18272990465664396</v>
      </c>
    </row>
    <row r="42" spans="1:13" x14ac:dyDescent="0.25">
      <c r="A42" s="174"/>
      <c r="B42" s="159" t="s">
        <v>99</v>
      </c>
      <c r="C42" s="160">
        <v>1103149</v>
      </c>
      <c r="D42" s="161">
        <v>991.80395100108944</v>
      </c>
      <c r="E42" s="161">
        <v>928.1052933182558</v>
      </c>
      <c r="F42" s="160">
        <v>1259513</v>
      </c>
      <c r="G42" s="161">
        <v>990.06828622340663</v>
      </c>
      <c r="H42" s="161">
        <v>924.105696094932</v>
      </c>
      <c r="I42" s="160">
        <v>1244358</v>
      </c>
      <c r="J42" s="161">
        <v>1079.5415499425437</v>
      </c>
      <c r="K42" s="161">
        <v>881.32191520414506</v>
      </c>
      <c r="L42" s="162">
        <v>-4.3094218426704689E-3</v>
      </c>
      <c r="M42" s="162">
        <v>-4.6297497214422334E-2</v>
      </c>
    </row>
    <row r="43" spans="1:13" x14ac:dyDescent="0.25">
      <c r="A43" s="175"/>
      <c r="B43" s="159" t="s">
        <v>193</v>
      </c>
      <c r="C43" s="160">
        <v>375494</v>
      </c>
      <c r="D43" s="161">
        <v>2418.1037159315429</v>
      </c>
      <c r="E43" s="161">
        <v>1877.7457604773263</v>
      </c>
      <c r="F43" s="160">
        <v>444061</v>
      </c>
      <c r="G43" s="161">
        <v>1984.0939832365384</v>
      </c>
      <c r="H43" s="161">
        <v>1610.9601878016601</v>
      </c>
      <c r="I43" s="160">
        <v>503020</v>
      </c>
      <c r="J43" s="161">
        <v>1606.466397817185</v>
      </c>
      <c r="K43" s="161">
        <v>1201.9851029384922</v>
      </c>
      <c r="L43" s="162">
        <v>-0.14207757955893285</v>
      </c>
      <c r="M43" s="162">
        <v>-0.25387038609641954</v>
      </c>
    </row>
    <row r="44" spans="1:13" ht="30" customHeight="1" x14ac:dyDescent="0.25">
      <c r="A44" s="173" t="s">
        <v>221</v>
      </c>
      <c r="B44" s="159" t="s">
        <v>100</v>
      </c>
      <c r="C44" s="160">
        <v>1093</v>
      </c>
      <c r="D44" s="161">
        <v>1623.3727447392503</v>
      </c>
      <c r="E44" s="161">
        <v>420.00241679113594</v>
      </c>
      <c r="F44" s="160">
        <v>60915</v>
      </c>
      <c r="G44" s="161">
        <v>1501.874899121724</v>
      </c>
      <c r="H44" s="161">
        <v>330.95689666437335</v>
      </c>
      <c r="I44" s="160">
        <v>48661</v>
      </c>
      <c r="J44" s="161">
        <v>1784.6729882246566</v>
      </c>
      <c r="K44" s="161">
        <v>403.2506601546059</v>
      </c>
      <c r="L44" s="162">
        <v>-0.21201192318625217</v>
      </c>
      <c r="M44" s="162">
        <v>0.21843860701759721</v>
      </c>
    </row>
    <row r="45" spans="1:13" x14ac:dyDescent="0.25">
      <c r="A45" s="175"/>
      <c r="B45" s="159" t="s">
        <v>224</v>
      </c>
      <c r="C45" s="160">
        <v>1164</v>
      </c>
      <c r="D45" s="161">
        <v>1332.989063573883</v>
      </c>
      <c r="E45" s="161">
        <v>885.10577235725975</v>
      </c>
      <c r="F45" s="160">
        <v>15183</v>
      </c>
      <c r="G45" s="161">
        <v>1556.1415748534546</v>
      </c>
      <c r="H45" s="161">
        <v>569.12110264048567</v>
      </c>
      <c r="I45" s="160">
        <v>22869</v>
      </c>
      <c r="J45" s="161">
        <v>2023.7662467488742</v>
      </c>
      <c r="K45" s="161">
        <v>562.35947907988941</v>
      </c>
      <c r="L45" s="162">
        <v>-0.35700215678768799</v>
      </c>
      <c r="M45" s="162">
        <v>-1.188081680546571E-2</v>
      </c>
    </row>
    <row r="46" spans="1:13" ht="45" x14ac:dyDescent="0.25">
      <c r="A46" s="145" t="s">
        <v>222</v>
      </c>
      <c r="B46" s="159" t="s">
        <v>100</v>
      </c>
      <c r="C46" s="160">
        <v>31278</v>
      </c>
      <c r="D46" s="161">
        <v>3107.4713821216196</v>
      </c>
      <c r="E46" s="161">
        <v>439.37032007081655</v>
      </c>
      <c r="F46" s="160">
        <v>48311</v>
      </c>
      <c r="G46" s="161">
        <v>3286.3546892012164</v>
      </c>
      <c r="H46" s="161">
        <v>486.278378223191</v>
      </c>
      <c r="I46" s="160">
        <v>53320</v>
      </c>
      <c r="J46" s="161">
        <v>3279.9265455738923</v>
      </c>
      <c r="K46" s="161">
        <v>457.31788311134625</v>
      </c>
      <c r="L46" s="162">
        <v>0.1067620091971937</v>
      </c>
      <c r="M46" s="162">
        <v>-5.9555383107230297E-2</v>
      </c>
    </row>
    <row r="47" spans="1:13" x14ac:dyDescent="0.25">
      <c r="A47" s="173" t="s">
        <v>8</v>
      </c>
      <c r="B47" s="159" t="s">
        <v>223</v>
      </c>
      <c r="C47" s="160"/>
      <c r="D47" s="161"/>
      <c r="E47" s="161"/>
      <c r="F47" s="160">
        <v>0</v>
      </c>
      <c r="G47" s="161">
        <v>0</v>
      </c>
      <c r="H47" s="161">
        <v>0</v>
      </c>
      <c r="I47" s="160">
        <v>0</v>
      </c>
      <c r="J47" s="161">
        <v>0</v>
      </c>
      <c r="K47" s="161">
        <v>0</v>
      </c>
      <c r="L47" s="162"/>
      <c r="M47" s="162"/>
    </row>
    <row r="48" spans="1:13" x14ac:dyDescent="0.25">
      <c r="A48" s="174"/>
      <c r="B48" s="159" t="s">
        <v>10</v>
      </c>
      <c r="C48" s="160">
        <v>40722</v>
      </c>
      <c r="D48" s="161">
        <v>391.25649648838447</v>
      </c>
      <c r="E48" s="161">
        <v>255.05392828185217</v>
      </c>
      <c r="F48" s="160">
        <v>93</v>
      </c>
      <c r="G48" s="161">
        <v>60755.999139784944</v>
      </c>
      <c r="H48" s="161">
        <v>60755.999139784944</v>
      </c>
      <c r="I48" s="160">
        <v>0</v>
      </c>
      <c r="J48" s="161">
        <v>0</v>
      </c>
      <c r="K48" s="161">
        <v>0</v>
      </c>
      <c r="L48" s="162">
        <v>237.20844301070861</v>
      </c>
      <c r="M48" s="162">
        <v>-1</v>
      </c>
    </row>
    <row r="49" spans="1:13" x14ac:dyDescent="0.25">
      <c r="A49" s="175"/>
      <c r="B49" s="159" t="s">
        <v>224</v>
      </c>
      <c r="C49" s="160">
        <v>129521</v>
      </c>
      <c r="D49" s="161">
        <v>260.22927436940716</v>
      </c>
      <c r="E49" s="161">
        <v>336.56179373375829</v>
      </c>
      <c r="F49" s="160">
        <v>113411</v>
      </c>
      <c r="G49" s="161">
        <v>204.16360468561248</v>
      </c>
      <c r="H49" s="161">
        <v>268.74663632592524</v>
      </c>
      <c r="I49" s="160">
        <v>6461</v>
      </c>
      <c r="J49" s="161">
        <v>182.0549077387401</v>
      </c>
      <c r="K49" s="161">
        <v>140.22588115589576</v>
      </c>
      <c r="L49" s="162">
        <v>-0.20149392673334499</v>
      </c>
      <c r="M49" s="162">
        <v>-0.47822274885764382</v>
      </c>
    </row>
  </sheetData>
  <mergeCells count="12">
    <mergeCell ref="M5:M6"/>
    <mergeCell ref="A7:A20"/>
    <mergeCell ref="A21:A26"/>
    <mergeCell ref="A27:A31"/>
    <mergeCell ref="C5:E5"/>
    <mergeCell ref="F5:H5"/>
    <mergeCell ref="I5:K5"/>
    <mergeCell ref="A32:A37"/>
    <mergeCell ref="A38:A43"/>
    <mergeCell ref="A44:A45"/>
    <mergeCell ref="A47:A49"/>
    <mergeCell ref="L5:L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zoomScaleNormal="100" workbookViewId="0">
      <pane ySplit="3" topLeftCell="A4" activePane="bottomLeft" state="frozen"/>
      <selection pane="bottomLeft" activeCell="C14" sqref="C14"/>
    </sheetView>
  </sheetViews>
  <sheetFormatPr defaultRowHeight="15" x14ac:dyDescent="0.25"/>
  <cols>
    <col min="2" max="2" width="50.42578125" bestFit="1" customWidth="1"/>
    <col min="3" max="3" width="26.85546875" bestFit="1" customWidth="1"/>
    <col min="4" max="4" width="18.140625" style="44" customWidth="1"/>
    <col min="5" max="5" width="18.7109375" style="44" customWidth="1"/>
    <col min="6" max="6" width="10.5703125" bestFit="1" customWidth="1"/>
  </cols>
  <sheetData>
    <row r="1" spans="1:6" ht="18.75" x14ac:dyDescent="0.3">
      <c r="A1" s="3" t="s">
        <v>205</v>
      </c>
    </row>
    <row r="2" spans="1:6" x14ac:dyDescent="0.25">
      <c r="A2" s="82" t="s">
        <v>213</v>
      </c>
      <c r="B2" s="15"/>
      <c r="C2" s="15"/>
      <c r="D2" s="46"/>
      <c r="E2" s="46"/>
    </row>
    <row r="3" spans="1:6" s="84" customFormat="1" x14ac:dyDescent="0.25">
      <c r="A3" s="86" t="s">
        <v>1</v>
      </c>
      <c r="B3" s="87" t="s">
        <v>2</v>
      </c>
      <c r="C3" s="87" t="s">
        <v>3</v>
      </c>
      <c r="D3" s="87" t="s">
        <v>181</v>
      </c>
      <c r="E3" s="97" t="s">
        <v>182</v>
      </c>
    </row>
    <row r="4" spans="1:6" x14ac:dyDescent="0.25">
      <c r="A4" s="93">
        <v>2013</v>
      </c>
      <c r="B4" s="88" t="s">
        <v>190</v>
      </c>
      <c r="C4" s="88" t="s">
        <v>188</v>
      </c>
      <c r="D4" s="90">
        <v>34995</v>
      </c>
      <c r="E4" s="98">
        <v>2280837</v>
      </c>
    </row>
    <row r="5" spans="1:6" x14ac:dyDescent="0.25">
      <c r="A5" s="94">
        <v>2013</v>
      </c>
      <c r="B5" s="24" t="s">
        <v>6</v>
      </c>
      <c r="C5" s="24" t="s">
        <v>188</v>
      </c>
      <c r="D5" s="99">
        <v>9152223</v>
      </c>
      <c r="E5" s="99">
        <v>7722544</v>
      </c>
    </row>
    <row r="6" spans="1:6" x14ac:dyDescent="0.25">
      <c r="A6" s="94">
        <v>2013</v>
      </c>
      <c r="B6" s="24" t="s">
        <v>191</v>
      </c>
      <c r="C6" s="24" t="s">
        <v>188</v>
      </c>
      <c r="D6" s="91">
        <v>4930</v>
      </c>
      <c r="E6" s="99">
        <v>0</v>
      </c>
    </row>
    <row r="7" spans="1:6" x14ac:dyDescent="0.25">
      <c r="A7" s="94">
        <v>2013</v>
      </c>
      <c r="B7" s="24" t="s">
        <v>223</v>
      </c>
      <c r="C7" s="24" t="s">
        <v>188</v>
      </c>
      <c r="D7" s="91">
        <v>5050</v>
      </c>
      <c r="E7" s="99">
        <v>0</v>
      </c>
    </row>
    <row r="8" spans="1:6" x14ac:dyDescent="0.25">
      <c r="A8" s="94">
        <v>2013</v>
      </c>
      <c r="B8" s="24" t="s">
        <v>13</v>
      </c>
      <c r="C8" s="24" t="s">
        <v>188</v>
      </c>
      <c r="D8" s="91">
        <v>50944</v>
      </c>
      <c r="E8" s="99">
        <v>2697491</v>
      </c>
    </row>
    <row r="9" spans="1:6" x14ac:dyDescent="0.25">
      <c r="A9" s="94">
        <v>2013</v>
      </c>
      <c r="B9" s="24" t="s">
        <v>14</v>
      </c>
      <c r="C9" s="24" t="s">
        <v>188</v>
      </c>
      <c r="D9" s="99">
        <v>0</v>
      </c>
      <c r="E9" s="99">
        <v>72153</v>
      </c>
    </row>
    <row r="10" spans="1:6" x14ac:dyDescent="0.25">
      <c r="A10" s="94">
        <v>2013</v>
      </c>
      <c r="B10" s="24" t="s">
        <v>100</v>
      </c>
      <c r="C10" s="24" t="s">
        <v>188</v>
      </c>
      <c r="D10" s="91">
        <v>1525761</v>
      </c>
      <c r="E10" s="99">
        <v>67325</v>
      </c>
      <c r="F10" s="45"/>
    </row>
    <row r="11" spans="1:6" x14ac:dyDescent="0.25">
      <c r="A11" s="94">
        <v>2013</v>
      </c>
      <c r="B11" s="24" t="s">
        <v>9</v>
      </c>
      <c r="C11" s="24" t="s">
        <v>188</v>
      </c>
      <c r="D11" s="91">
        <v>5808917</v>
      </c>
      <c r="E11" s="99">
        <v>2169195</v>
      </c>
    </row>
    <row r="12" spans="1:6" x14ac:dyDescent="0.25">
      <c r="A12" s="94">
        <v>2013</v>
      </c>
      <c r="B12" s="24" t="s">
        <v>19</v>
      </c>
      <c r="C12" s="24" t="s">
        <v>188</v>
      </c>
      <c r="D12" s="99">
        <v>1143906</v>
      </c>
      <c r="E12" s="99">
        <v>166504</v>
      </c>
    </row>
    <row r="13" spans="1:6" x14ac:dyDescent="0.25">
      <c r="A13" s="94">
        <v>2013</v>
      </c>
      <c r="B13" s="24" t="s">
        <v>10</v>
      </c>
      <c r="C13" s="24" t="s">
        <v>188</v>
      </c>
      <c r="D13" s="91">
        <v>758990</v>
      </c>
      <c r="E13" s="99">
        <v>0</v>
      </c>
    </row>
    <row r="14" spans="1:6" x14ac:dyDescent="0.25">
      <c r="A14" s="94">
        <v>2013</v>
      </c>
      <c r="B14" s="24" t="s">
        <v>99</v>
      </c>
      <c r="C14" s="24" t="s">
        <v>188</v>
      </c>
      <c r="D14" s="91">
        <v>3485247</v>
      </c>
      <c r="E14" s="99">
        <v>1824778</v>
      </c>
    </row>
    <row r="15" spans="1:6" x14ac:dyDescent="0.25">
      <c r="A15" s="94">
        <v>2013</v>
      </c>
      <c r="B15" s="24" t="s">
        <v>224</v>
      </c>
      <c r="C15" s="24" t="s">
        <v>188</v>
      </c>
      <c r="D15" s="91">
        <v>2588</v>
      </c>
      <c r="E15" s="99">
        <v>0</v>
      </c>
    </row>
    <row r="16" spans="1:6" x14ac:dyDescent="0.25">
      <c r="A16" s="94">
        <v>2013</v>
      </c>
      <c r="B16" s="24" t="s">
        <v>11</v>
      </c>
      <c r="C16" s="24" t="s">
        <v>188</v>
      </c>
      <c r="D16" s="99">
        <v>0</v>
      </c>
      <c r="E16" s="99">
        <v>914414</v>
      </c>
    </row>
    <row r="17" spans="1:5" x14ac:dyDescent="0.25">
      <c r="A17" s="94">
        <v>2013</v>
      </c>
      <c r="B17" s="24" t="s">
        <v>193</v>
      </c>
      <c r="C17" s="24" t="s">
        <v>188</v>
      </c>
      <c r="D17" s="91">
        <v>2629254</v>
      </c>
      <c r="E17" s="99">
        <v>1021090</v>
      </c>
    </row>
    <row r="18" spans="1:5" x14ac:dyDescent="0.25">
      <c r="A18" s="94">
        <v>2014</v>
      </c>
      <c r="B18" s="24" t="s">
        <v>190</v>
      </c>
      <c r="C18" s="24" t="s">
        <v>188</v>
      </c>
      <c r="D18" s="91">
        <v>20673</v>
      </c>
      <c r="E18" s="99">
        <v>2375560</v>
      </c>
    </row>
    <row r="19" spans="1:5" x14ac:dyDescent="0.25">
      <c r="A19" s="94">
        <v>2014</v>
      </c>
      <c r="B19" s="24" t="s">
        <v>6</v>
      </c>
      <c r="C19" s="24" t="s">
        <v>188</v>
      </c>
      <c r="D19" s="99">
        <v>8945206</v>
      </c>
      <c r="E19" s="99">
        <v>8073431</v>
      </c>
    </row>
    <row r="20" spans="1:5" x14ac:dyDescent="0.25">
      <c r="A20" s="94">
        <v>2014</v>
      </c>
      <c r="B20" s="24" t="s">
        <v>191</v>
      </c>
      <c r="C20" s="24" t="s">
        <v>188</v>
      </c>
      <c r="D20" s="91">
        <v>24005</v>
      </c>
      <c r="E20" s="99">
        <v>0</v>
      </c>
    </row>
    <row r="21" spans="1:5" x14ac:dyDescent="0.25">
      <c r="A21" s="94">
        <v>2014</v>
      </c>
      <c r="B21" s="24" t="s">
        <v>223</v>
      </c>
      <c r="C21" s="24" t="s">
        <v>188</v>
      </c>
      <c r="D21" s="91">
        <v>3136</v>
      </c>
      <c r="E21" s="99">
        <v>0</v>
      </c>
    </row>
    <row r="22" spans="1:5" x14ac:dyDescent="0.25">
      <c r="A22" s="95">
        <v>2014</v>
      </c>
      <c r="B22" s="5" t="s">
        <v>13</v>
      </c>
      <c r="C22" s="24" t="s">
        <v>188</v>
      </c>
      <c r="D22" s="92">
        <v>35325</v>
      </c>
      <c r="E22" s="100">
        <v>2551726</v>
      </c>
    </row>
    <row r="23" spans="1:5" x14ac:dyDescent="0.25">
      <c r="A23" s="95">
        <v>2014</v>
      </c>
      <c r="B23" s="5" t="s">
        <v>14</v>
      </c>
      <c r="C23" s="24" t="s">
        <v>188</v>
      </c>
      <c r="D23" s="99">
        <v>0</v>
      </c>
      <c r="E23" s="100">
        <v>85232</v>
      </c>
    </row>
    <row r="24" spans="1:5" x14ac:dyDescent="0.25">
      <c r="A24" s="95">
        <v>2014</v>
      </c>
      <c r="B24" s="5" t="s">
        <v>100</v>
      </c>
      <c r="C24" s="24" t="s">
        <v>188</v>
      </c>
      <c r="D24" s="92">
        <v>1537669</v>
      </c>
      <c r="E24" s="100">
        <v>96114</v>
      </c>
    </row>
    <row r="25" spans="1:5" x14ac:dyDescent="0.25">
      <c r="A25" s="95">
        <v>2014</v>
      </c>
      <c r="B25" s="5" t="s">
        <v>9</v>
      </c>
      <c r="C25" s="24" t="s">
        <v>188</v>
      </c>
      <c r="D25" s="92">
        <v>5397868</v>
      </c>
      <c r="E25" s="100">
        <v>2206342</v>
      </c>
    </row>
    <row r="26" spans="1:5" x14ac:dyDescent="0.25">
      <c r="A26" s="95">
        <v>2014</v>
      </c>
      <c r="B26" s="5" t="s">
        <v>19</v>
      </c>
      <c r="C26" s="24" t="s">
        <v>188</v>
      </c>
      <c r="D26" s="92">
        <v>1097224</v>
      </c>
      <c r="E26" s="100">
        <v>185369</v>
      </c>
    </row>
    <row r="27" spans="1:5" x14ac:dyDescent="0.25">
      <c r="A27" s="95">
        <v>2014</v>
      </c>
      <c r="B27" s="5" t="s">
        <v>197</v>
      </c>
      <c r="C27" s="24" t="s">
        <v>188</v>
      </c>
      <c r="D27" s="92">
        <v>16420</v>
      </c>
      <c r="E27" s="100">
        <v>298</v>
      </c>
    </row>
    <row r="28" spans="1:5" x14ac:dyDescent="0.25">
      <c r="A28" s="95">
        <v>2014</v>
      </c>
      <c r="B28" s="5" t="s">
        <v>10</v>
      </c>
      <c r="C28" s="24" t="s">
        <v>188</v>
      </c>
      <c r="D28" s="99">
        <v>941238</v>
      </c>
      <c r="E28" s="100">
        <v>219</v>
      </c>
    </row>
    <row r="29" spans="1:5" x14ac:dyDescent="0.25">
      <c r="A29" s="95">
        <v>2014</v>
      </c>
      <c r="B29" s="5" t="s">
        <v>99</v>
      </c>
      <c r="C29" s="24" t="s">
        <v>188</v>
      </c>
      <c r="D29" s="92">
        <v>3398370</v>
      </c>
      <c r="E29" s="100">
        <v>1725521</v>
      </c>
    </row>
    <row r="30" spans="1:5" x14ac:dyDescent="0.25">
      <c r="A30" s="102">
        <v>2014</v>
      </c>
      <c r="B30" s="5" t="s">
        <v>224</v>
      </c>
      <c r="C30" s="24" t="s">
        <v>188</v>
      </c>
      <c r="D30" s="100">
        <v>29282</v>
      </c>
      <c r="E30" s="100">
        <v>0</v>
      </c>
    </row>
    <row r="31" spans="1:5" x14ac:dyDescent="0.25">
      <c r="A31" s="95">
        <v>2014</v>
      </c>
      <c r="B31" s="5" t="s">
        <v>11</v>
      </c>
      <c r="C31" s="24" t="s">
        <v>188</v>
      </c>
      <c r="D31" s="100">
        <v>0</v>
      </c>
      <c r="E31" s="100">
        <v>907346</v>
      </c>
    </row>
    <row r="32" spans="1:5" x14ac:dyDescent="0.25">
      <c r="A32" s="103">
        <v>2014</v>
      </c>
      <c r="B32" s="5" t="s">
        <v>193</v>
      </c>
      <c r="C32" s="24" t="s">
        <v>188</v>
      </c>
      <c r="D32" s="100">
        <v>2641078</v>
      </c>
      <c r="E32" s="100">
        <v>730383</v>
      </c>
    </row>
    <row r="33" spans="1:5" x14ac:dyDescent="0.25">
      <c r="A33" s="104">
        <v>2015</v>
      </c>
      <c r="B33" s="5" t="s">
        <v>190</v>
      </c>
      <c r="C33" s="24" t="s">
        <v>188</v>
      </c>
      <c r="D33" s="100">
        <v>26529</v>
      </c>
      <c r="E33" s="100">
        <v>2367794</v>
      </c>
    </row>
    <row r="34" spans="1:5" x14ac:dyDescent="0.25">
      <c r="A34" s="95">
        <v>2015</v>
      </c>
      <c r="B34" s="5" t="s">
        <v>6</v>
      </c>
      <c r="C34" s="24" t="s">
        <v>188</v>
      </c>
      <c r="D34" s="100">
        <v>8449480</v>
      </c>
      <c r="E34" s="100">
        <v>8331415</v>
      </c>
    </row>
    <row r="35" spans="1:5" x14ac:dyDescent="0.25">
      <c r="A35" s="95">
        <v>2015</v>
      </c>
      <c r="B35" s="5" t="s">
        <v>191</v>
      </c>
      <c r="C35" s="24" t="s">
        <v>188</v>
      </c>
      <c r="D35" s="100">
        <v>282353</v>
      </c>
      <c r="E35" s="100">
        <v>0</v>
      </c>
    </row>
    <row r="36" spans="1:5" x14ac:dyDescent="0.25">
      <c r="A36" s="95">
        <v>2015</v>
      </c>
      <c r="B36" s="5" t="s">
        <v>223</v>
      </c>
      <c r="C36" s="24" t="s">
        <v>188</v>
      </c>
      <c r="D36" s="100">
        <v>15874</v>
      </c>
      <c r="E36" s="100">
        <v>0</v>
      </c>
    </row>
    <row r="37" spans="1:5" x14ac:dyDescent="0.25">
      <c r="A37" s="95">
        <v>2015</v>
      </c>
      <c r="B37" s="5" t="s">
        <v>13</v>
      </c>
      <c r="C37" s="24" t="s">
        <v>188</v>
      </c>
      <c r="D37" s="100">
        <v>26957</v>
      </c>
      <c r="E37" s="100">
        <v>2481699</v>
      </c>
    </row>
    <row r="38" spans="1:5" x14ac:dyDescent="0.25">
      <c r="A38" s="95">
        <v>2015</v>
      </c>
      <c r="B38" s="5" t="s">
        <v>14</v>
      </c>
      <c r="C38" s="24" t="s">
        <v>188</v>
      </c>
      <c r="D38" s="100">
        <v>0</v>
      </c>
      <c r="E38" s="100">
        <v>122221</v>
      </c>
    </row>
    <row r="39" spans="1:5" x14ac:dyDescent="0.25">
      <c r="A39" s="95">
        <v>2015</v>
      </c>
      <c r="B39" s="5" t="s">
        <v>100</v>
      </c>
      <c r="C39" s="24" t="s">
        <v>188</v>
      </c>
      <c r="D39" s="100">
        <v>1425454</v>
      </c>
      <c r="E39" s="100">
        <v>81644</v>
      </c>
    </row>
    <row r="40" spans="1:5" x14ac:dyDescent="0.25">
      <c r="A40" s="95">
        <v>2015</v>
      </c>
      <c r="B40" s="5" t="s">
        <v>9</v>
      </c>
      <c r="C40" s="24" t="s">
        <v>188</v>
      </c>
      <c r="D40" s="154">
        <v>5570061</v>
      </c>
      <c r="E40" s="154">
        <v>1990148</v>
      </c>
    </row>
    <row r="41" spans="1:5" x14ac:dyDescent="0.25">
      <c r="A41" s="95">
        <v>2015</v>
      </c>
      <c r="B41" s="5" t="s">
        <v>19</v>
      </c>
      <c r="C41" s="24" t="s">
        <v>188</v>
      </c>
      <c r="D41" s="100">
        <v>1153663</v>
      </c>
      <c r="E41" s="100">
        <v>203242</v>
      </c>
    </row>
    <row r="42" spans="1:5" x14ac:dyDescent="0.25">
      <c r="A42" s="95">
        <v>2015</v>
      </c>
      <c r="B42" s="5" t="s">
        <v>197</v>
      </c>
      <c r="C42" s="24" t="s">
        <v>188</v>
      </c>
      <c r="D42" s="100">
        <v>61470</v>
      </c>
      <c r="E42" s="100">
        <v>1899</v>
      </c>
    </row>
    <row r="43" spans="1:5" x14ac:dyDescent="0.25">
      <c r="A43" s="95">
        <v>2015</v>
      </c>
      <c r="B43" s="5" t="s">
        <v>10</v>
      </c>
      <c r="C43" s="24" t="s">
        <v>188</v>
      </c>
      <c r="D43" s="100">
        <v>1374747</v>
      </c>
      <c r="E43" s="100">
        <v>1409</v>
      </c>
    </row>
    <row r="44" spans="1:5" x14ac:dyDescent="0.25">
      <c r="A44" s="95">
        <v>2015</v>
      </c>
      <c r="B44" s="5" t="s">
        <v>99</v>
      </c>
      <c r="C44" s="24" t="s">
        <v>188</v>
      </c>
      <c r="D44" s="100">
        <v>3680129</v>
      </c>
      <c r="E44" s="100">
        <v>1250415</v>
      </c>
    </row>
    <row r="45" spans="1:5" x14ac:dyDescent="0.25">
      <c r="A45" s="95">
        <v>2015</v>
      </c>
      <c r="B45" s="5" t="s">
        <v>224</v>
      </c>
      <c r="C45" s="24" t="s">
        <v>188</v>
      </c>
      <c r="D45" s="100">
        <v>708581</v>
      </c>
      <c r="E45" s="100">
        <v>0</v>
      </c>
    </row>
    <row r="46" spans="1:5" x14ac:dyDescent="0.25">
      <c r="A46" s="95">
        <v>2015</v>
      </c>
      <c r="B46" s="5" t="s">
        <v>11</v>
      </c>
      <c r="C46" s="24" t="s">
        <v>188</v>
      </c>
      <c r="D46" s="100">
        <v>0</v>
      </c>
      <c r="E46" s="100">
        <v>935556</v>
      </c>
    </row>
    <row r="47" spans="1:5" x14ac:dyDescent="0.25">
      <c r="A47" s="96">
        <v>2015</v>
      </c>
      <c r="B47" s="6" t="s">
        <v>193</v>
      </c>
      <c r="C47" s="39" t="s">
        <v>188</v>
      </c>
      <c r="D47" s="101">
        <v>2818727</v>
      </c>
      <c r="E47" s="101">
        <v>584676</v>
      </c>
    </row>
    <row r="49" spans="1:1" x14ac:dyDescent="0.25">
      <c r="A49" s="53" t="s">
        <v>201</v>
      </c>
    </row>
  </sheetData>
  <sortState ref="A4:E47">
    <sortCondition ref="A4:A47"/>
    <sortCondition ref="B4:B47"/>
    <sortCondition ref="C4:C47"/>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topLeftCell="A7" zoomScaleNormal="100" workbookViewId="0">
      <selection activeCell="F16" sqref="F16"/>
    </sheetView>
  </sheetViews>
  <sheetFormatPr defaultRowHeight="15" x14ac:dyDescent="0.25"/>
  <cols>
    <col min="1" max="1" width="40.5703125" customWidth="1"/>
    <col min="2" max="7" width="11.5703125" bestFit="1" customWidth="1"/>
  </cols>
  <sheetData>
    <row r="1" spans="1:7" ht="18.75" x14ac:dyDescent="0.3">
      <c r="A1" s="3" t="s">
        <v>208</v>
      </c>
      <c r="B1" s="3"/>
      <c r="C1" s="3"/>
    </row>
    <row r="2" spans="1:7" ht="15.75" thickBot="1" x14ac:dyDescent="0.3">
      <c r="A2" s="82" t="s">
        <v>213</v>
      </c>
      <c r="B2" s="1"/>
      <c r="C2" s="1"/>
      <c r="D2" s="1"/>
      <c r="E2" s="1"/>
    </row>
    <row r="3" spans="1:7" x14ac:dyDescent="0.25">
      <c r="A3" s="58"/>
      <c r="B3" s="181" t="s">
        <v>186</v>
      </c>
      <c r="C3" s="182"/>
      <c r="D3" s="183" t="s">
        <v>187</v>
      </c>
      <c r="E3" s="184"/>
      <c r="F3" s="183" t="s">
        <v>225</v>
      </c>
      <c r="G3" s="184"/>
    </row>
    <row r="4" spans="1:7" ht="17.25" x14ac:dyDescent="0.25">
      <c r="A4" s="59"/>
      <c r="B4" s="68" t="s">
        <v>181</v>
      </c>
      <c r="C4" s="64" t="s">
        <v>226</v>
      </c>
      <c r="D4" s="68" t="s">
        <v>181</v>
      </c>
      <c r="E4" s="64" t="s">
        <v>182</v>
      </c>
      <c r="F4" s="68" t="s">
        <v>181</v>
      </c>
      <c r="G4" s="64" t="s">
        <v>182</v>
      </c>
    </row>
    <row r="5" spans="1:7" x14ac:dyDescent="0.25">
      <c r="A5" s="43" t="s">
        <v>183</v>
      </c>
      <c r="B5" s="69">
        <v>22609287</v>
      </c>
      <c r="C5" s="70">
        <v>10538284</v>
      </c>
      <c r="D5" s="76">
        <v>22079096</v>
      </c>
      <c r="E5" s="60">
        <v>10525586</v>
      </c>
      <c r="F5" s="76">
        <v>23147895</v>
      </c>
      <c r="G5" s="60">
        <v>10380841</v>
      </c>
    </row>
    <row r="6" spans="1:7" ht="15.75" thickBot="1" x14ac:dyDescent="0.3">
      <c r="A6" s="65" t="s">
        <v>184</v>
      </c>
      <c r="B6" s="71">
        <v>1993518</v>
      </c>
      <c r="C6" s="72">
        <v>8398047</v>
      </c>
      <c r="D6" s="77">
        <v>2008398</v>
      </c>
      <c r="E6" s="61">
        <v>8411955</v>
      </c>
      <c r="F6" s="77">
        <v>2446130</v>
      </c>
      <c r="G6" s="61">
        <v>7971277</v>
      </c>
    </row>
    <row r="7" spans="1:7" ht="15.75" thickTop="1" x14ac:dyDescent="0.25">
      <c r="A7" s="66" t="s">
        <v>185</v>
      </c>
      <c r="B7" s="73">
        <v>24602805</v>
      </c>
      <c r="C7" s="74">
        <v>18936331</v>
      </c>
      <c r="D7" s="78">
        <v>24087494</v>
      </c>
      <c r="E7" s="62">
        <v>18937541</v>
      </c>
      <c r="F7" s="78">
        <f>SUM(F5:F6)</f>
        <v>25594025</v>
      </c>
      <c r="G7" s="62">
        <f>SUM(G5:G6)</f>
        <v>18352118</v>
      </c>
    </row>
    <row r="8" spans="1:7" ht="15.75" thickBot="1" x14ac:dyDescent="0.3">
      <c r="A8" s="67" t="s">
        <v>198</v>
      </c>
      <c r="B8" s="75">
        <v>0.56507333999462006</v>
      </c>
      <c r="C8" s="63">
        <v>0.43492666000537999</v>
      </c>
      <c r="D8" s="79">
        <v>0.55984833016405444</v>
      </c>
      <c r="E8" s="63">
        <v>0.4401516698359455</v>
      </c>
      <c r="F8" s="79">
        <v>0.58239525138759052</v>
      </c>
      <c r="G8" s="63">
        <v>0.41760474861240954</v>
      </c>
    </row>
    <row r="9" spans="1:7" x14ac:dyDescent="0.25">
      <c r="A9" s="54"/>
      <c r="D9" s="56"/>
      <c r="E9" s="55"/>
      <c r="F9" s="56"/>
      <c r="G9" s="55"/>
    </row>
    <row r="10" spans="1:7" x14ac:dyDescent="0.25">
      <c r="A10" s="57" t="s">
        <v>15</v>
      </c>
      <c r="D10" s="45"/>
      <c r="E10" s="45"/>
      <c r="F10" s="45"/>
      <c r="G10" s="45"/>
    </row>
    <row r="11" spans="1:7" x14ac:dyDescent="0.25">
      <c r="A11" s="47" t="s">
        <v>227</v>
      </c>
      <c r="B11" s="89"/>
      <c r="C11" s="89"/>
      <c r="D11" s="89"/>
      <c r="E11" s="89"/>
      <c r="F11" s="89"/>
      <c r="G11" s="89"/>
    </row>
  </sheetData>
  <mergeCells count="3">
    <mergeCell ref="B3:C3"/>
    <mergeCell ref="D3:E3"/>
    <mergeCell ref="F3:G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3"/>
  <sheetViews>
    <sheetView showGridLines="0" zoomScaleNormal="100" workbookViewId="0">
      <pane ySplit="3" topLeftCell="A4" activePane="bottomLeft" state="frozen"/>
      <selection activeCell="A43" sqref="A43"/>
      <selection pane="bottomLeft" activeCell="B25" sqref="B25"/>
    </sheetView>
  </sheetViews>
  <sheetFormatPr defaultRowHeight="15" x14ac:dyDescent="0.25"/>
  <cols>
    <col min="1" max="1" width="9.140625" style="135"/>
    <col min="2" max="2" width="50.42578125" style="135" bestFit="1" customWidth="1"/>
    <col min="3" max="3" width="25.28515625" style="135" customWidth="1"/>
    <col min="4" max="5" width="16.28515625" style="157" customWidth="1"/>
    <col min="6" max="16384" width="9.140625" style="135"/>
  </cols>
  <sheetData>
    <row r="1" spans="1:7" ht="18.75" x14ac:dyDescent="0.3">
      <c r="A1" s="134" t="s">
        <v>212</v>
      </c>
    </row>
    <row r="2" spans="1:7" x14ac:dyDescent="0.25">
      <c r="A2" s="136" t="s">
        <v>213</v>
      </c>
    </row>
    <row r="3" spans="1:7" s="167" customFormat="1" ht="30" x14ac:dyDescent="0.25">
      <c r="A3" s="163" t="s">
        <v>1</v>
      </c>
      <c r="B3" s="133" t="s">
        <v>2</v>
      </c>
      <c r="C3" s="164" t="s">
        <v>174</v>
      </c>
      <c r="D3" s="165" t="s">
        <v>0</v>
      </c>
      <c r="E3" s="166" t="s">
        <v>94</v>
      </c>
    </row>
    <row r="4" spans="1:7" s="15" customFormat="1" x14ac:dyDescent="0.25">
      <c r="A4" s="109">
        <v>2013</v>
      </c>
      <c r="B4" s="4" t="s">
        <v>190</v>
      </c>
      <c r="C4" s="88" t="s">
        <v>175</v>
      </c>
      <c r="D4" s="113">
        <v>357.00138137631302</v>
      </c>
      <c r="E4" s="113">
        <v>356.79980551892743</v>
      </c>
      <c r="G4" s="1"/>
    </row>
    <row r="5" spans="1:7" s="15" customFormat="1" x14ac:dyDescent="0.25">
      <c r="A5" s="110">
        <v>2013</v>
      </c>
      <c r="B5" s="5" t="s">
        <v>190</v>
      </c>
      <c r="C5" s="24" t="s">
        <v>177</v>
      </c>
      <c r="D5" s="105">
        <v>256.19089411473971</v>
      </c>
      <c r="E5" s="105">
        <v>62.676960261115148</v>
      </c>
      <c r="G5" s="29"/>
    </row>
    <row r="6" spans="1:7" s="15" customFormat="1" x14ac:dyDescent="0.25">
      <c r="A6" s="110">
        <v>2013</v>
      </c>
      <c r="B6" s="5" t="s">
        <v>190</v>
      </c>
      <c r="C6" s="24" t="s">
        <v>176</v>
      </c>
      <c r="D6" s="105">
        <v>339.39784911414586</v>
      </c>
      <c r="E6" s="105">
        <v>466.19125895529743</v>
      </c>
    </row>
    <row r="7" spans="1:7" s="15" customFormat="1" x14ac:dyDescent="0.25">
      <c r="A7" s="110">
        <v>2013</v>
      </c>
      <c r="B7" s="5" t="s">
        <v>6</v>
      </c>
      <c r="C7" s="24" t="s">
        <v>175</v>
      </c>
      <c r="D7" s="105">
        <v>466.24536230501377</v>
      </c>
      <c r="E7" s="105">
        <v>318.95941394370692</v>
      </c>
    </row>
    <row r="8" spans="1:7" s="15" customFormat="1" x14ac:dyDescent="0.25">
      <c r="A8" s="110">
        <v>2013</v>
      </c>
      <c r="B8" s="17" t="s">
        <v>6</v>
      </c>
      <c r="C8" s="37" t="s">
        <v>177</v>
      </c>
      <c r="D8" s="105">
        <v>456.91667760835361</v>
      </c>
      <c r="E8" s="105">
        <v>67.682096636856343</v>
      </c>
    </row>
    <row r="9" spans="1:7" s="15" customFormat="1" x14ac:dyDescent="0.25">
      <c r="A9" s="110">
        <v>2013</v>
      </c>
      <c r="B9" s="17" t="s">
        <v>6</v>
      </c>
      <c r="C9" s="38" t="s">
        <v>176</v>
      </c>
      <c r="D9" s="105">
        <v>425.33557959444693</v>
      </c>
      <c r="E9" s="105">
        <v>323.90552091225118</v>
      </c>
    </row>
    <row r="10" spans="1:7" s="15" customFormat="1" x14ac:dyDescent="0.25">
      <c r="A10" s="110">
        <v>2013</v>
      </c>
      <c r="B10" s="17" t="s">
        <v>191</v>
      </c>
      <c r="C10" s="38" t="s">
        <v>175</v>
      </c>
      <c r="D10" s="106">
        <v>175.86885598377282</v>
      </c>
      <c r="E10" s="105">
        <v>204.49866974857304</v>
      </c>
    </row>
    <row r="11" spans="1:7" s="15" customFormat="1" x14ac:dyDescent="0.25">
      <c r="A11" s="110">
        <v>2013</v>
      </c>
      <c r="B11" s="17" t="s">
        <v>223</v>
      </c>
      <c r="C11" s="37" t="s">
        <v>175</v>
      </c>
      <c r="D11" s="106">
        <v>87.146508910891058</v>
      </c>
      <c r="E11" s="105">
        <v>175.02013115875451</v>
      </c>
    </row>
    <row r="12" spans="1:7" s="15" customFormat="1" x14ac:dyDescent="0.25">
      <c r="A12" s="110">
        <v>2013</v>
      </c>
      <c r="B12" s="24" t="s">
        <v>13</v>
      </c>
      <c r="C12" s="38" t="s">
        <v>175</v>
      </c>
      <c r="D12" s="106">
        <v>314.77380535489937</v>
      </c>
      <c r="E12" s="105">
        <v>264.48621315828871</v>
      </c>
    </row>
    <row r="13" spans="1:7" s="15" customFormat="1" x14ac:dyDescent="0.25">
      <c r="A13" s="110">
        <v>2013</v>
      </c>
      <c r="B13" s="24" t="s">
        <v>13</v>
      </c>
      <c r="C13" s="38" t="s">
        <v>177</v>
      </c>
      <c r="D13" s="105">
        <v>17.200880919156969</v>
      </c>
      <c r="E13" s="105">
        <v>3.7882534234690097</v>
      </c>
    </row>
    <row r="14" spans="1:7" s="15" customFormat="1" x14ac:dyDescent="0.25">
      <c r="A14" s="110">
        <v>2013</v>
      </c>
      <c r="B14" s="5" t="s">
        <v>13</v>
      </c>
      <c r="C14" s="38" t="s">
        <v>176</v>
      </c>
      <c r="D14" s="105">
        <v>324.38729085020555</v>
      </c>
      <c r="E14" s="105">
        <v>270.27315203687618</v>
      </c>
    </row>
    <row r="15" spans="1:7" s="15" customFormat="1" x14ac:dyDescent="0.25">
      <c r="A15" s="110">
        <v>2013</v>
      </c>
      <c r="B15" s="5" t="s">
        <v>14</v>
      </c>
      <c r="C15" s="38" t="s">
        <v>176</v>
      </c>
      <c r="D15" s="105">
        <v>353.96257508350266</v>
      </c>
      <c r="E15" s="105">
        <v>462.72746744533032</v>
      </c>
    </row>
    <row r="16" spans="1:7" s="15" customFormat="1" x14ac:dyDescent="0.25">
      <c r="A16" s="110">
        <v>2013</v>
      </c>
      <c r="B16" s="5" t="s">
        <v>100</v>
      </c>
      <c r="C16" s="38" t="s">
        <v>175</v>
      </c>
      <c r="D16" s="105">
        <v>413.84229504100927</v>
      </c>
      <c r="E16" s="105">
        <v>405.96515664816741</v>
      </c>
    </row>
    <row r="17" spans="1:5" s="15" customFormat="1" x14ac:dyDescent="0.25">
      <c r="A17" s="110">
        <v>2013</v>
      </c>
      <c r="B17" s="5" t="s">
        <v>100</v>
      </c>
      <c r="C17" s="24" t="s">
        <v>176</v>
      </c>
      <c r="D17" s="105">
        <v>415.59576385817473</v>
      </c>
      <c r="E17" s="105">
        <v>2044.3045305427968</v>
      </c>
    </row>
    <row r="18" spans="1:5" s="15" customFormat="1" x14ac:dyDescent="0.25">
      <c r="A18" s="110">
        <v>2013</v>
      </c>
      <c r="B18" s="5" t="s">
        <v>9</v>
      </c>
      <c r="C18" s="24" t="s">
        <v>175</v>
      </c>
      <c r="D18" s="105">
        <v>436.27303182847976</v>
      </c>
      <c r="E18" s="105">
        <v>308.41352526841189</v>
      </c>
    </row>
    <row r="19" spans="1:5" s="15" customFormat="1" x14ac:dyDescent="0.25">
      <c r="A19" s="110">
        <v>2013</v>
      </c>
      <c r="B19" s="5" t="s">
        <v>9</v>
      </c>
      <c r="C19" s="24" t="s">
        <v>8</v>
      </c>
      <c r="D19" s="105">
        <v>524.43232935587844</v>
      </c>
      <c r="E19" s="105">
        <v>273.93621346415597</v>
      </c>
    </row>
    <row r="20" spans="1:5" s="15" customFormat="1" x14ac:dyDescent="0.25">
      <c r="A20" s="110">
        <v>2013</v>
      </c>
      <c r="B20" s="5" t="s">
        <v>9</v>
      </c>
      <c r="C20" s="24" t="s">
        <v>176</v>
      </c>
      <c r="D20" s="105">
        <v>504.70694649306358</v>
      </c>
      <c r="E20" s="105">
        <v>314.45326681874417</v>
      </c>
    </row>
    <row r="21" spans="1:5" s="15" customFormat="1" x14ac:dyDescent="0.25">
      <c r="A21" s="110">
        <v>2013</v>
      </c>
      <c r="B21" s="5" t="s">
        <v>19</v>
      </c>
      <c r="C21" s="24" t="s">
        <v>175</v>
      </c>
      <c r="D21" s="105">
        <v>359.50156377359622</v>
      </c>
      <c r="E21" s="105">
        <v>279.64812452027138</v>
      </c>
    </row>
    <row r="22" spans="1:5" s="15" customFormat="1" x14ac:dyDescent="0.25">
      <c r="A22" s="110">
        <v>2013</v>
      </c>
      <c r="B22" s="24" t="s">
        <v>19</v>
      </c>
      <c r="C22" s="38" t="s">
        <v>176</v>
      </c>
      <c r="D22" s="105">
        <v>392.02670001921871</v>
      </c>
      <c r="E22" s="105">
        <v>309.9758780748503</v>
      </c>
    </row>
    <row r="23" spans="1:5" s="15" customFormat="1" x14ac:dyDescent="0.25">
      <c r="A23" s="110">
        <v>2013</v>
      </c>
      <c r="B23" s="24" t="s">
        <v>10</v>
      </c>
      <c r="C23" s="38" t="s">
        <v>175</v>
      </c>
      <c r="D23" s="105">
        <v>351.54317110897387</v>
      </c>
      <c r="E23" s="105">
        <v>258.90848808094404</v>
      </c>
    </row>
    <row r="24" spans="1:5" s="15" customFormat="1" x14ac:dyDescent="0.25">
      <c r="A24" s="110">
        <v>2013</v>
      </c>
      <c r="B24" s="24" t="s">
        <v>99</v>
      </c>
      <c r="C24" s="38" t="s">
        <v>175</v>
      </c>
      <c r="D24" s="105">
        <v>433.55600165519633</v>
      </c>
      <c r="E24" s="105">
        <v>302.91088448637572</v>
      </c>
    </row>
    <row r="25" spans="1:5" s="15" customFormat="1" x14ac:dyDescent="0.25">
      <c r="A25" s="110">
        <v>2013</v>
      </c>
      <c r="B25" s="24" t="s">
        <v>99</v>
      </c>
      <c r="C25" s="24" t="s">
        <v>176</v>
      </c>
      <c r="D25" s="105">
        <v>494.21704623816345</v>
      </c>
      <c r="E25" s="105">
        <v>325.59360276249532</v>
      </c>
    </row>
    <row r="26" spans="1:5" s="15" customFormat="1" x14ac:dyDescent="0.25">
      <c r="A26" s="110">
        <v>2013</v>
      </c>
      <c r="B26" s="24" t="s">
        <v>224</v>
      </c>
      <c r="C26" s="38" t="s">
        <v>175</v>
      </c>
      <c r="D26" s="105">
        <v>203.05505622102004</v>
      </c>
      <c r="E26" s="105">
        <v>334.77721217796784</v>
      </c>
    </row>
    <row r="27" spans="1:5" s="15" customFormat="1" x14ac:dyDescent="0.25">
      <c r="A27" s="110">
        <v>2013</v>
      </c>
      <c r="B27" s="24" t="s">
        <v>193</v>
      </c>
      <c r="C27" s="24" t="s">
        <v>175</v>
      </c>
      <c r="D27" s="105">
        <v>357.28298497976982</v>
      </c>
      <c r="E27" s="105">
        <v>275.60814959426705</v>
      </c>
    </row>
    <row r="28" spans="1:5" s="15" customFormat="1" x14ac:dyDescent="0.25">
      <c r="A28" s="110">
        <v>2013</v>
      </c>
      <c r="B28" s="24" t="s">
        <v>193</v>
      </c>
      <c r="C28" s="38" t="s">
        <v>177</v>
      </c>
      <c r="D28" s="105">
        <v>170.93936280953724</v>
      </c>
      <c r="E28" s="105">
        <v>40.519918566848695</v>
      </c>
    </row>
    <row r="29" spans="1:5" s="15" customFormat="1" x14ac:dyDescent="0.25">
      <c r="A29" s="110">
        <v>2013</v>
      </c>
      <c r="B29" s="24" t="s">
        <v>193</v>
      </c>
      <c r="C29" s="38" t="s">
        <v>8</v>
      </c>
      <c r="D29" s="105">
        <v>347.23178655676929</v>
      </c>
      <c r="E29" s="105">
        <v>271.23598424430207</v>
      </c>
    </row>
    <row r="30" spans="1:5" s="15" customFormat="1" x14ac:dyDescent="0.25">
      <c r="A30" s="110">
        <v>2013</v>
      </c>
      <c r="B30" s="38" t="s">
        <v>193</v>
      </c>
      <c r="C30" s="38" t="s">
        <v>176</v>
      </c>
      <c r="D30" s="105">
        <v>190.62830474206592</v>
      </c>
      <c r="E30" s="105">
        <v>143.8369845296784</v>
      </c>
    </row>
    <row r="31" spans="1:5" s="15" customFormat="1" x14ac:dyDescent="0.25">
      <c r="A31" s="110">
        <v>2014</v>
      </c>
      <c r="B31" s="38" t="s">
        <v>190</v>
      </c>
      <c r="C31" s="38" t="s">
        <v>175</v>
      </c>
      <c r="D31" s="105">
        <v>357.47775212330913</v>
      </c>
      <c r="E31" s="105">
        <v>381.85266024971156</v>
      </c>
    </row>
    <row r="32" spans="1:5" s="15" customFormat="1" x14ac:dyDescent="0.25">
      <c r="A32" s="110">
        <v>2014</v>
      </c>
      <c r="B32" s="38" t="s">
        <v>190</v>
      </c>
      <c r="C32" s="38" t="s">
        <v>177</v>
      </c>
      <c r="D32" s="105">
        <v>276.98941745450577</v>
      </c>
      <c r="E32" s="105">
        <v>63.281249102648985</v>
      </c>
    </row>
    <row r="33" spans="1:5" s="15" customFormat="1" x14ac:dyDescent="0.25">
      <c r="A33" s="110">
        <v>2014</v>
      </c>
      <c r="B33" s="38" t="s">
        <v>190</v>
      </c>
      <c r="C33" s="24" t="s">
        <v>176</v>
      </c>
      <c r="D33" s="105">
        <v>352.75114832665747</v>
      </c>
      <c r="E33" s="105">
        <v>455.91653905419264</v>
      </c>
    </row>
    <row r="34" spans="1:5" s="15" customFormat="1" x14ac:dyDescent="0.25">
      <c r="A34" s="110">
        <v>2014</v>
      </c>
      <c r="B34" s="24" t="s">
        <v>6</v>
      </c>
      <c r="C34" s="38" t="s">
        <v>175</v>
      </c>
      <c r="D34" s="105">
        <v>474.49291494629972</v>
      </c>
      <c r="E34" s="105">
        <v>320.62120878853045</v>
      </c>
    </row>
    <row r="35" spans="1:5" s="15" customFormat="1" x14ac:dyDescent="0.25">
      <c r="A35" s="110">
        <v>2014</v>
      </c>
      <c r="B35" s="24" t="s">
        <v>6</v>
      </c>
      <c r="C35" s="38" t="s">
        <v>177</v>
      </c>
      <c r="D35" s="105">
        <v>506.81254390767845</v>
      </c>
      <c r="E35" s="105">
        <v>68.025532269076265</v>
      </c>
    </row>
    <row r="36" spans="1:5" s="15" customFormat="1" x14ac:dyDescent="0.25">
      <c r="A36" s="110">
        <v>2014</v>
      </c>
      <c r="B36" s="24" t="s">
        <v>6</v>
      </c>
      <c r="C36" s="38" t="s">
        <v>176</v>
      </c>
      <c r="D36" s="105">
        <v>438.47477455507976</v>
      </c>
      <c r="E36" s="105">
        <v>332.18077733548529</v>
      </c>
    </row>
    <row r="37" spans="1:5" s="15" customFormat="1" x14ac:dyDescent="0.25">
      <c r="A37" s="110">
        <v>2014</v>
      </c>
      <c r="B37" s="24" t="s">
        <v>191</v>
      </c>
      <c r="C37" s="38" t="s">
        <v>175</v>
      </c>
      <c r="D37" s="105">
        <v>120.05024578212871</v>
      </c>
      <c r="E37" s="105">
        <v>184.69268581865956</v>
      </c>
    </row>
    <row r="38" spans="1:5" s="15" customFormat="1" x14ac:dyDescent="0.25">
      <c r="A38" s="110">
        <v>2014</v>
      </c>
      <c r="B38" s="24" t="s">
        <v>223</v>
      </c>
      <c r="C38" s="24" t="s">
        <v>175</v>
      </c>
      <c r="D38" s="105">
        <v>65.183772321428549</v>
      </c>
      <c r="E38" s="105">
        <v>91.136037771179403</v>
      </c>
    </row>
    <row r="39" spans="1:5" s="15" customFormat="1" x14ac:dyDescent="0.25">
      <c r="A39" s="111">
        <v>2014</v>
      </c>
      <c r="B39" s="5" t="s">
        <v>13</v>
      </c>
      <c r="C39" s="38" t="s">
        <v>175</v>
      </c>
      <c r="D39" s="105">
        <v>408.83224826610029</v>
      </c>
      <c r="E39" s="105">
        <v>347.22481740633759</v>
      </c>
    </row>
    <row r="40" spans="1:5" s="15" customFormat="1" x14ac:dyDescent="0.25">
      <c r="A40" s="111">
        <v>2014</v>
      </c>
      <c r="B40" s="5" t="s">
        <v>13</v>
      </c>
      <c r="C40" s="38" t="s">
        <v>177</v>
      </c>
      <c r="D40" s="105">
        <v>20.547885657597419</v>
      </c>
      <c r="E40" s="105">
        <v>4.4676555206517925</v>
      </c>
    </row>
    <row r="41" spans="1:5" s="15" customFormat="1" x14ac:dyDescent="0.25">
      <c r="A41" s="111">
        <v>2014</v>
      </c>
      <c r="B41" s="5" t="s">
        <v>13</v>
      </c>
      <c r="C41" s="38" t="s">
        <v>176</v>
      </c>
      <c r="D41" s="105">
        <v>353.20967985885397</v>
      </c>
      <c r="E41" s="105">
        <v>294.12746209962722</v>
      </c>
    </row>
    <row r="42" spans="1:5" s="15" customFormat="1" x14ac:dyDescent="0.25">
      <c r="A42" s="111">
        <v>2014</v>
      </c>
      <c r="B42" s="5" t="s">
        <v>14</v>
      </c>
      <c r="C42" s="37" t="s">
        <v>176</v>
      </c>
      <c r="D42" s="105">
        <v>367.90408027501417</v>
      </c>
      <c r="E42" s="105">
        <v>492.98214265676108</v>
      </c>
    </row>
    <row r="43" spans="1:5" s="15" customFormat="1" x14ac:dyDescent="0.25">
      <c r="A43" s="111">
        <v>2014</v>
      </c>
      <c r="B43" s="17" t="s">
        <v>100</v>
      </c>
      <c r="C43" s="38" t="s">
        <v>175</v>
      </c>
      <c r="D43" s="105">
        <v>437.27781237922767</v>
      </c>
      <c r="E43" s="105">
        <v>422.16806774327347</v>
      </c>
    </row>
    <row r="44" spans="1:5" s="15" customFormat="1" x14ac:dyDescent="0.25">
      <c r="A44" s="111">
        <v>2014</v>
      </c>
      <c r="B44" s="17" t="s">
        <v>100</v>
      </c>
      <c r="C44" s="17" t="s">
        <v>176</v>
      </c>
      <c r="D44" s="107">
        <v>435.64736023240539</v>
      </c>
      <c r="E44" s="107">
        <v>1222.5847242519035</v>
      </c>
    </row>
    <row r="45" spans="1:5" s="15" customFormat="1" x14ac:dyDescent="0.25">
      <c r="A45" s="111">
        <v>2014</v>
      </c>
      <c r="B45" s="17" t="s">
        <v>9</v>
      </c>
      <c r="C45" s="37" t="s">
        <v>175</v>
      </c>
      <c r="D45" s="107">
        <v>450.28486810718539</v>
      </c>
      <c r="E45" s="107">
        <v>311.6723708927878</v>
      </c>
    </row>
    <row r="46" spans="1:5" s="15" customFormat="1" x14ac:dyDescent="0.25">
      <c r="A46" s="111">
        <v>2014</v>
      </c>
      <c r="B46" s="17" t="s">
        <v>9</v>
      </c>
      <c r="C46" s="17" t="s">
        <v>8</v>
      </c>
      <c r="D46" s="107">
        <v>526.80836471221085</v>
      </c>
      <c r="E46" s="107">
        <v>260.56309910345203</v>
      </c>
    </row>
    <row r="47" spans="1:5" s="15" customFormat="1" x14ac:dyDescent="0.25">
      <c r="A47" s="111">
        <v>2014</v>
      </c>
      <c r="B47" s="24" t="s">
        <v>9</v>
      </c>
      <c r="C47" s="17" t="s">
        <v>176</v>
      </c>
      <c r="D47" s="107">
        <v>527.69332168427388</v>
      </c>
      <c r="E47" s="107">
        <v>320.99336163379064</v>
      </c>
    </row>
    <row r="48" spans="1:5" s="15" customFormat="1" x14ac:dyDescent="0.25">
      <c r="A48" s="111">
        <v>2014</v>
      </c>
      <c r="B48" s="24" t="s">
        <v>19</v>
      </c>
      <c r="C48" s="24" t="s">
        <v>175</v>
      </c>
      <c r="D48" s="107">
        <v>375.99242275050511</v>
      </c>
      <c r="E48" s="107">
        <v>279.53003297271823</v>
      </c>
    </row>
    <row r="49" spans="1:5" s="15" customFormat="1" x14ac:dyDescent="0.25">
      <c r="A49" s="111">
        <v>2014</v>
      </c>
      <c r="B49" s="5" t="s">
        <v>19</v>
      </c>
      <c r="C49" s="24" t="s">
        <v>176</v>
      </c>
      <c r="D49" s="107">
        <v>368.96279367100232</v>
      </c>
      <c r="E49" s="107">
        <v>289.29116569882598</v>
      </c>
    </row>
    <row r="50" spans="1:5" s="15" customFormat="1" x14ac:dyDescent="0.25">
      <c r="A50" s="111">
        <v>2014</v>
      </c>
      <c r="B50" s="5" t="s">
        <v>197</v>
      </c>
      <c r="C50" s="24" t="s">
        <v>175</v>
      </c>
      <c r="D50" s="107">
        <v>130.44761327649223</v>
      </c>
      <c r="E50" s="107">
        <v>225.13531948469907</v>
      </c>
    </row>
    <row r="51" spans="1:5" s="15" customFormat="1" x14ac:dyDescent="0.25">
      <c r="A51" s="111">
        <v>2014</v>
      </c>
      <c r="B51" s="5" t="s">
        <v>197</v>
      </c>
      <c r="C51" s="24" t="s">
        <v>176</v>
      </c>
      <c r="D51" s="107">
        <v>86.119060402684553</v>
      </c>
      <c r="E51" s="107">
        <v>197.36968101405427</v>
      </c>
    </row>
    <row r="52" spans="1:5" s="15" customFormat="1" x14ac:dyDescent="0.25">
      <c r="A52" s="111">
        <v>2014</v>
      </c>
      <c r="B52" s="5" t="s">
        <v>10</v>
      </c>
      <c r="C52" s="37" t="s">
        <v>175</v>
      </c>
      <c r="D52" s="107">
        <v>368.70449547298335</v>
      </c>
      <c r="E52" s="107">
        <v>266.24856995381299</v>
      </c>
    </row>
    <row r="53" spans="1:5" customFormat="1" x14ac:dyDescent="0.25">
      <c r="A53" s="111">
        <v>2014</v>
      </c>
      <c r="B53" s="5" t="s">
        <v>10</v>
      </c>
      <c r="C53" s="5" t="s">
        <v>176</v>
      </c>
      <c r="D53" s="107">
        <v>327.91835616438357</v>
      </c>
      <c r="E53" s="107">
        <v>249.95343009293097</v>
      </c>
    </row>
    <row r="54" spans="1:5" customFormat="1" x14ac:dyDescent="0.25">
      <c r="A54" s="111">
        <v>2014</v>
      </c>
      <c r="B54" s="5" t="s">
        <v>99</v>
      </c>
      <c r="C54" s="5" t="s">
        <v>175</v>
      </c>
      <c r="D54" s="107">
        <v>460.96811164421786</v>
      </c>
      <c r="E54" s="107">
        <v>314.65367558177945</v>
      </c>
    </row>
    <row r="55" spans="1:5" customFormat="1" x14ac:dyDescent="0.25">
      <c r="A55" s="111">
        <v>2014</v>
      </c>
      <c r="B55" s="5" t="s">
        <v>99</v>
      </c>
      <c r="C55" s="5" t="s">
        <v>176</v>
      </c>
      <c r="D55" s="107">
        <v>528.14659287056634</v>
      </c>
      <c r="E55" s="107">
        <v>346.39402980352423</v>
      </c>
    </row>
    <row r="56" spans="1:5" customFormat="1" x14ac:dyDescent="0.25">
      <c r="A56" s="111">
        <v>2014</v>
      </c>
      <c r="B56" s="5" t="s">
        <v>224</v>
      </c>
      <c r="C56" s="37" t="s">
        <v>175</v>
      </c>
      <c r="D56" s="107">
        <v>184.70735042688338</v>
      </c>
      <c r="E56" s="107">
        <v>169.32789909578668</v>
      </c>
    </row>
    <row r="57" spans="1:5" customFormat="1" x14ac:dyDescent="0.25">
      <c r="A57" s="111">
        <v>2014</v>
      </c>
      <c r="B57" s="24" t="s">
        <v>193</v>
      </c>
      <c r="C57" s="5" t="s">
        <v>175</v>
      </c>
      <c r="D57" s="107">
        <v>371.6936953357681</v>
      </c>
      <c r="E57" s="107">
        <v>279.47800059302716</v>
      </c>
    </row>
    <row r="58" spans="1:5" customFormat="1" x14ac:dyDescent="0.25">
      <c r="A58" s="111">
        <v>2014</v>
      </c>
      <c r="B58" s="24" t="s">
        <v>193</v>
      </c>
      <c r="C58" s="5" t="s">
        <v>177</v>
      </c>
      <c r="D58" s="107">
        <v>101.0790996117218</v>
      </c>
      <c r="E58" s="107">
        <v>40.201342863882616</v>
      </c>
    </row>
    <row r="59" spans="1:5" customFormat="1" x14ac:dyDescent="0.25">
      <c r="A59" s="111">
        <v>2014</v>
      </c>
      <c r="B59" s="24" t="s">
        <v>193</v>
      </c>
      <c r="C59" s="5" t="s">
        <v>8</v>
      </c>
      <c r="D59" s="107">
        <v>393.17811302890271</v>
      </c>
      <c r="E59" s="107">
        <v>291.4425078500791</v>
      </c>
    </row>
    <row r="60" spans="1:5" customFormat="1" x14ac:dyDescent="0.25">
      <c r="A60" s="111">
        <v>2014</v>
      </c>
      <c r="B60" s="24" t="s">
        <v>193</v>
      </c>
      <c r="C60" s="37" t="s">
        <v>176</v>
      </c>
      <c r="D60" s="107">
        <v>168.29207569773448</v>
      </c>
      <c r="E60" s="107">
        <v>129.70927364384366</v>
      </c>
    </row>
    <row r="61" spans="1:5" customFormat="1" x14ac:dyDescent="0.25">
      <c r="A61" s="111">
        <v>2015</v>
      </c>
      <c r="B61" s="24" t="s">
        <v>190</v>
      </c>
      <c r="C61" s="5" t="s">
        <v>175</v>
      </c>
      <c r="D61" s="107">
        <v>393.76601339014013</v>
      </c>
      <c r="E61" s="107">
        <v>442.02024212663866</v>
      </c>
    </row>
    <row r="62" spans="1:5" customFormat="1" x14ac:dyDescent="0.25">
      <c r="A62" s="111">
        <v>2015</v>
      </c>
      <c r="B62" s="24" t="s">
        <v>190</v>
      </c>
      <c r="C62" s="37" t="s">
        <v>177</v>
      </c>
      <c r="D62" s="107">
        <v>287.1651838132122</v>
      </c>
      <c r="E62" s="107">
        <v>66.623826756921744</v>
      </c>
    </row>
    <row r="63" spans="1:5" customFormat="1" x14ac:dyDescent="0.25">
      <c r="A63" s="111">
        <v>2015</v>
      </c>
      <c r="B63" s="24" t="s">
        <v>190</v>
      </c>
      <c r="C63" s="5" t="s">
        <v>8</v>
      </c>
      <c r="D63" s="107">
        <v>58.565894736842104</v>
      </c>
      <c r="E63" s="107">
        <v>65.440602211244396</v>
      </c>
    </row>
    <row r="64" spans="1:5" customFormat="1" x14ac:dyDescent="0.25">
      <c r="A64" s="111">
        <v>2015</v>
      </c>
      <c r="B64" s="17" t="s">
        <v>190</v>
      </c>
      <c r="C64" s="5" t="s">
        <v>176</v>
      </c>
      <c r="D64" s="107">
        <v>355.27053605343787</v>
      </c>
      <c r="E64" s="107">
        <v>450.37676602844073</v>
      </c>
    </row>
    <row r="65" spans="1:5" customFormat="1" x14ac:dyDescent="0.25">
      <c r="A65" s="111">
        <v>2015</v>
      </c>
      <c r="B65" s="17" t="s">
        <v>6</v>
      </c>
      <c r="C65" s="5" t="s">
        <v>175</v>
      </c>
      <c r="D65" s="107">
        <v>499.515348360102</v>
      </c>
      <c r="E65" s="107">
        <v>325.76080863318043</v>
      </c>
    </row>
    <row r="66" spans="1:5" customFormat="1" x14ac:dyDescent="0.25">
      <c r="A66" s="111">
        <v>2015</v>
      </c>
      <c r="B66" s="17" t="s">
        <v>6</v>
      </c>
      <c r="C66" s="37" t="s">
        <v>177</v>
      </c>
      <c r="D66" s="107">
        <v>527.57039322023422</v>
      </c>
      <c r="E66" s="107">
        <v>70.057077190726318</v>
      </c>
    </row>
    <row r="67" spans="1:5" customFormat="1" x14ac:dyDescent="0.25">
      <c r="A67" s="111">
        <v>2015</v>
      </c>
      <c r="B67" s="24" t="s">
        <v>6</v>
      </c>
      <c r="C67" s="5" t="s">
        <v>176</v>
      </c>
      <c r="D67" s="107">
        <v>456.2488672956041</v>
      </c>
      <c r="E67" s="107">
        <v>337.49234369697439</v>
      </c>
    </row>
    <row r="68" spans="1:5" customFormat="1" x14ac:dyDescent="0.25">
      <c r="A68" s="111">
        <v>2015</v>
      </c>
      <c r="B68" s="24" t="s">
        <v>191</v>
      </c>
      <c r="C68" s="5" t="s">
        <v>175</v>
      </c>
      <c r="D68" s="107">
        <v>238.2854058926238</v>
      </c>
      <c r="E68" s="107">
        <v>167.80662386804494</v>
      </c>
    </row>
    <row r="69" spans="1:5" customFormat="1" x14ac:dyDescent="0.25">
      <c r="A69" s="111">
        <v>2015</v>
      </c>
      <c r="B69" s="24" t="s">
        <v>223</v>
      </c>
      <c r="C69" s="5" t="s">
        <v>175</v>
      </c>
      <c r="D69" s="107">
        <v>172.21041199445622</v>
      </c>
      <c r="E69" s="107">
        <v>223.59720134207302</v>
      </c>
    </row>
    <row r="70" spans="1:5" customFormat="1" x14ac:dyDescent="0.25">
      <c r="A70" s="111">
        <v>2015</v>
      </c>
      <c r="B70" s="38" t="s">
        <v>13</v>
      </c>
      <c r="C70" s="5" t="s">
        <v>175</v>
      </c>
      <c r="D70" s="107">
        <v>428.44249656860927</v>
      </c>
      <c r="E70" s="107">
        <v>409.91002917663513</v>
      </c>
    </row>
    <row r="71" spans="1:5" customFormat="1" x14ac:dyDescent="0.25">
      <c r="A71" s="111">
        <v>2015</v>
      </c>
      <c r="B71" s="38" t="s">
        <v>13</v>
      </c>
      <c r="C71" s="5" t="s">
        <v>177</v>
      </c>
      <c r="D71" s="107">
        <v>14.364742811440019</v>
      </c>
      <c r="E71" s="107">
        <v>3.353758850353354</v>
      </c>
    </row>
    <row r="72" spans="1:5" customFormat="1" x14ac:dyDescent="0.25">
      <c r="A72" s="111">
        <v>2015</v>
      </c>
      <c r="B72" s="38" t="s">
        <v>13</v>
      </c>
      <c r="C72" s="5" t="s">
        <v>176</v>
      </c>
      <c r="D72" s="107">
        <v>364.22084729404611</v>
      </c>
      <c r="E72" s="107">
        <v>335.82209388682247</v>
      </c>
    </row>
    <row r="73" spans="1:5" customFormat="1" x14ac:dyDescent="0.25">
      <c r="A73" s="111">
        <v>2015</v>
      </c>
      <c r="B73" s="38" t="s">
        <v>14</v>
      </c>
      <c r="C73" s="5" t="s">
        <v>176</v>
      </c>
      <c r="D73" s="107">
        <v>384.37136956824122</v>
      </c>
      <c r="E73" s="107">
        <v>519.05159046483993</v>
      </c>
    </row>
    <row r="74" spans="1:5" customFormat="1" x14ac:dyDescent="0.25">
      <c r="A74" s="111">
        <v>2015</v>
      </c>
      <c r="B74" s="24" t="s">
        <v>100</v>
      </c>
      <c r="C74" s="5" t="s">
        <v>175</v>
      </c>
      <c r="D74" s="107">
        <v>456.99722558866199</v>
      </c>
      <c r="E74" s="107">
        <v>417.22346786366785</v>
      </c>
    </row>
    <row r="75" spans="1:5" customFormat="1" x14ac:dyDescent="0.25">
      <c r="A75" s="111">
        <v>2015</v>
      </c>
      <c r="B75" s="24" t="s">
        <v>100</v>
      </c>
      <c r="C75" s="5" t="s">
        <v>176</v>
      </c>
      <c r="D75" s="107">
        <v>451.55531119704114</v>
      </c>
      <c r="E75" s="107">
        <v>1167.1857006796752</v>
      </c>
    </row>
    <row r="76" spans="1:5" x14ac:dyDescent="0.25">
      <c r="A76" s="111">
        <v>2015</v>
      </c>
      <c r="B76" s="168" t="s">
        <v>9</v>
      </c>
      <c r="C76" s="17" t="s">
        <v>175</v>
      </c>
      <c r="D76" s="169">
        <v>476.26653888400875</v>
      </c>
      <c r="E76" s="169">
        <v>306.32143942734211</v>
      </c>
    </row>
    <row r="77" spans="1:5" x14ac:dyDescent="0.25">
      <c r="A77" s="111">
        <v>2015</v>
      </c>
      <c r="B77" s="168" t="s">
        <v>9</v>
      </c>
      <c r="C77" s="17" t="s">
        <v>8</v>
      </c>
      <c r="D77" s="169">
        <v>586.22422176602481</v>
      </c>
      <c r="E77" s="169">
        <v>143.03596452461136</v>
      </c>
    </row>
    <row r="78" spans="1:5" x14ac:dyDescent="0.25">
      <c r="A78" s="111">
        <v>2015</v>
      </c>
      <c r="B78" s="168" t="s">
        <v>9</v>
      </c>
      <c r="C78" s="17" t="s">
        <v>176</v>
      </c>
      <c r="D78" s="169">
        <v>511.90145353124768</v>
      </c>
      <c r="E78" s="169">
        <v>297.85546214393702</v>
      </c>
    </row>
    <row r="79" spans="1:5" customFormat="1" x14ac:dyDescent="0.25">
      <c r="A79" s="95">
        <v>2015</v>
      </c>
      <c r="B79" s="17" t="s">
        <v>19</v>
      </c>
      <c r="C79" s="5" t="s">
        <v>175</v>
      </c>
      <c r="D79" s="107">
        <v>404.73075289990231</v>
      </c>
      <c r="E79" s="107">
        <v>295.93334481986852</v>
      </c>
    </row>
    <row r="80" spans="1:5" customFormat="1" x14ac:dyDescent="0.25">
      <c r="A80" s="95">
        <v>2015</v>
      </c>
      <c r="B80" s="17" t="s">
        <v>19</v>
      </c>
      <c r="C80" s="5" t="s">
        <v>176</v>
      </c>
      <c r="D80" s="107">
        <v>386.81083795110726</v>
      </c>
      <c r="E80" s="107">
        <v>318.78162100389244</v>
      </c>
    </row>
    <row r="81" spans="1:5" customFormat="1" x14ac:dyDescent="0.25">
      <c r="A81" s="95">
        <v>2015</v>
      </c>
      <c r="B81" s="5" t="s">
        <v>197</v>
      </c>
      <c r="C81" s="5" t="s">
        <v>175</v>
      </c>
      <c r="D81" s="107">
        <v>180.81085423783935</v>
      </c>
      <c r="E81" s="107">
        <v>265.45909671076907</v>
      </c>
    </row>
    <row r="82" spans="1:5" customFormat="1" x14ac:dyDescent="0.25">
      <c r="A82" s="95">
        <v>2015</v>
      </c>
      <c r="B82" s="5" t="s">
        <v>197</v>
      </c>
      <c r="C82" s="5" t="s">
        <v>8</v>
      </c>
      <c r="D82" s="107">
        <v>154.99748403575992</v>
      </c>
      <c r="E82" s="107">
        <v>102.69981325601385</v>
      </c>
    </row>
    <row r="83" spans="1:5" customFormat="1" x14ac:dyDescent="0.25">
      <c r="A83" s="95">
        <v>2015</v>
      </c>
      <c r="B83" s="5" t="s">
        <v>197</v>
      </c>
      <c r="C83" s="5" t="s">
        <v>176</v>
      </c>
      <c r="D83" s="107">
        <v>137.43552867383511</v>
      </c>
      <c r="E83" s="107">
        <v>241.30144932017561</v>
      </c>
    </row>
    <row r="84" spans="1:5" customFormat="1" x14ac:dyDescent="0.25">
      <c r="A84" s="95">
        <v>2015</v>
      </c>
      <c r="B84" s="17" t="s">
        <v>10</v>
      </c>
      <c r="C84" s="5" t="s">
        <v>175</v>
      </c>
      <c r="D84" s="107">
        <v>426.20817696637971</v>
      </c>
      <c r="E84" s="107">
        <v>268.07609658441015</v>
      </c>
    </row>
    <row r="85" spans="1:5" customFormat="1" x14ac:dyDescent="0.25">
      <c r="A85" s="95">
        <v>2015</v>
      </c>
      <c r="B85" s="17" t="s">
        <v>10</v>
      </c>
      <c r="C85" s="5" t="s">
        <v>176</v>
      </c>
      <c r="D85" s="107">
        <v>639.51867991483323</v>
      </c>
      <c r="E85" s="107">
        <v>406.45845794371445</v>
      </c>
    </row>
    <row r="86" spans="1:5" customFormat="1" x14ac:dyDescent="0.25">
      <c r="A86" s="95">
        <v>2015</v>
      </c>
      <c r="B86" s="17" t="s">
        <v>99</v>
      </c>
      <c r="C86" s="5" t="s">
        <v>175</v>
      </c>
      <c r="D86" s="107">
        <v>475.68128044494779</v>
      </c>
      <c r="E86" s="107">
        <v>306.63808519453858</v>
      </c>
    </row>
    <row r="87" spans="1:5" customFormat="1" x14ac:dyDescent="0.25">
      <c r="A87" s="95">
        <v>2015</v>
      </c>
      <c r="B87" s="5" t="s">
        <v>99</v>
      </c>
      <c r="C87" s="5" t="s">
        <v>176</v>
      </c>
      <c r="D87" s="107">
        <v>549.24802492187791</v>
      </c>
      <c r="E87" s="107">
        <v>341.34701554738302</v>
      </c>
    </row>
    <row r="88" spans="1:5" customFormat="1" x14ac:dyDescent="0.25">
      <c r="A88" s="95">
        <v>2015</v>
      </c>
      <c r="B88" s="17" t="s">
        <v>224</v>
      </c>
      <c r="C88" s="5" t="s">
        <v>175</v>
      </c>
      <c r="D88" s="107">
        <v>242.80740022368647</v>
      </c>
      <c r="E88" s="107">
        <v>170.11517794309529</v>
      </c>
    </row>
    <row r="89" spans="1:5" customFormat="1" x14ac:dyDescent="0.25">
      <c r="A89" s="95">
        <v>2015</v>
      </c>
      <c r="B89" s="17" t="s">
        <v>193</v>
      </c>
      <c r="C89" s="5" t="s">
        <v>175</v>
      </c>
      <c r="D89" s="107">
        <v>376.18971229565688</v>
      </c>
      <c r="E89" s="107">
        <v>291.13881317838542</v>
      </c>
    </row>
    <row r="90" spans="1:5" customFormat="1" x14ac:dyDescent="0.25">
      <c r="A90" s="95">
        <v>2015</v>
      </c>
      <c r="B90" s="17" t="s">
        <v>193</v>
      </c>
      <c r="C90" s="5" t="s">
        <v>177</v>
      </c>
      <c r="D90" s="107">
        <v>104.03265562236342</v>
      </c>
      <c r="E90" s="107">
        <v>49.818539750862392</v>
      </c>
    </row>
    <row r="91" spans="1:5" customFormat="1" x14ac:dyDescent="0.25">
      <c r="A91" s="95">
        <v>2015</v>
      </c>
      <c r="B91" s="17" t="s">
        <v>193</v>
      </c>
      <c r="C91" s="5" t="s">
        <v>8</v>
      </c>
      <c r="D91" s="107">
        <v>407.50469471457239</v>
      </c>
      <c r="E91" s="107">
        <v>302.6837803934979</v>
      </c>
    </row>
    <row r="92" spans="1:5" customFormat="1" x14ac:dyDescent="0.25">
      <c r="A92" s="96">
        <v>2015</v>
      </c>
      <c r="B92" s="112" t="s">
        <v>193</v>
      </c>
      <c r="C92" s="6" t="s">
        <v>176</v>
      </c>
      <c r="D92" s="108">
        <v>164.68205249779601</v>
      </c>
      <c r="E92" s="108">
        <v>124.35136579769292</v>
      </c>
    </row>
    <row r="93" spans="1:5" x14ac:dyDescent="0.25">
      <c r="B93" s="19"/>
    </row>
    <row r="94" spans="1:5" x14ac:dyDescent="0.25">
      <c r="A94" s="170" t="s">
        <v>15</v>
      </c>
      <c r="B94" s="19"/>
    </row>
    <row r="95" spans="1:5" x14ac:dyDescent="0.25">
      <c r="A95" s="171" t="s">
        <v>273</v>
      </c>
      <c r="B95" s="19"/>
    </row>
    <row r="96" spans="1:5" x14ac:dyDescent="0.25">
      <c r="B96" s="19"/>
    </row>
    <row r="97" spans="2:2" x14ac:dyDescent="0.25">
      <c r="B97" s="19"/>
    </row>
    <row r="98" spans="2:2" x14ac:dyDescent="0.25">
      <c r="B98" s="19"/>
    </row>
    <row r="99" spans="2:2" x14ac:dyDescent="0.25">
      <c r="B99" s="19"/>
    </row>
    <row r="100" spans="2:2" x14ac:dyDescent="0.25">
      <c r="B100" s="19"/>
    </row>
    <row r="101" spans="2:2" x14ac:dyDescent="0.25">
      <c r="B101" s="19"/>
    </row>
    <row r="102" spans="2:2" x14ac:dyDescent="0.25">
      <c r="B102" s="19"/>
    </row>
    <row r="103" spans="2:2" x14ac:dyDescent="0.25">
      <c r="B103" s="19"/>
    </row>
    <row r="104" spans="2:2" x14ac:dyDescent="0.25">
      <c r="B104" s="19"/>
    </row>
    <row r="105" spans="2:2" x14ac:dyDescent="0.25">
      <c r="B105" s="19"/>
    </row>
    <row r="106" spans="2:2" x14ac:dyDescent="0.25">
      <c r="B106" s="19"/>
    </row>
    <row r="107" spans="2:2" x14ac:dyDescent="0.25">
      <c r="B107" s="19"/>
    </row>
    <row r="108" spans="2:2" x14ac:dyDescent="0.25">
      <c r="B108" s="19"/>
    </row>
    <row r="109" spans="2:2" x14ac:dyDescent="0.25">
      <c r="B109" s="19"/>
    </row>
    <row r="110" spans="2:2" x14ac:dyDescent="0.25">
      <c r="B110" s="19"/>
    </row>
    <row r="111" spans="2:2" x14ac:dyDescent="0.25">
      <c r="B111" s="19"/>
    </row>
    <row r="112" spans="2:2" x14ac:dyDescent="0.25">
      <c r="B112" s="19"/>
    </row>
    <row r="113" spans="2:2" x14ac:dyDescent="0.25">
      <c r="B113" s="19"/>
    </row>
  </sheetData>
  <sortState ref="A4:F92">
    <sortCondition ref="A4:A92"/>
    <sortCondition ref="B4:B92"/>
    <sortCondition ref="C4:C92"/>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9"/>
  <sheetViews>
    <sheetView showGridLines="0" workbookViewId="0">
      <pane ySplit="3" topLeftCell="A948" activePane="bottomLeft" state="frozen"/>
      <selection pane="bottomLeft" activeCell="E3" sqref="E3"/>
    </sheetView>
  </sheetViews>
  <sheetFormatPr defaultRowHeight="15" x14ac:dyDescent="0.25"/>
  <cols>
    <col min="2" max="2" width="38.140625" customWidth="1"/>
    <col min="3" max="3" width="23.7109375" customWidth="1"/>
    <col min="4" max="4" width="53.5703125" customWidth="1"/>
    <col min="5" max="5" width="54.140625" customWidth="1"/>
    <col min="6" max="7" width="17.140625" customWidth="1"/>
    <col min="8" max="8" width="18" customWidth="1"/>
    <col min="9" max="9" width="14.85546875" customWidth="1"/>
  </cols>
  <sheetData>
    <row r="1" spans="1:15" ht="18.75" x14ac:dyDescent="0.3">
      <c r="A1" s="3" t="s">
        <v>207</v>
      </c>
      <c r="F1" s="26"/>
      <c r="G1" s="25"/>
      <c r="H1" s="25"/>
      <c r="I1" s="23"/>
    </row>
    <row r="2" spans="1:15" x14ac:dyDescent="0.25">
      <c r="A2" s="82" t="s">
        <v>213</v>
      </c>
      <c r="F2" s="26"/>
      <c r="G2" s="25"/>
      <c r="H2" s="25"/>
      <c r="I2" s="23"/>
    </row>
    <row r="3" spans="1:15" ht="45" x14ac:dyDescent="0.25">
      <c r="A3" s="114" t="s">
        <v>1</v>
      </c>
      <c r="B3" s="114" t="s">
        <v>2</v>
      </c>
      <c r="C3" s="114" t="s">
        <v>3</v>
      </c>
      <c r="D3" s="114" t="s">
        <v>25</v>
      </c>
      <c r="E3" s="114" t="s">
        <v>26</v>
      </c>
      <c r="F3" s="115" t="s">
        <v>4</v>
      </c>
      <c r="G3" s="133" t="s">
        <v>0</v>
      </c>
      <c r="H3" s="87" t="s">
        <v>94</v>
      </c>
      <c r="I3" s="87" t="s">
        <v>102</v>
      </c>
      <c r="J3" s="83"/>
      <c r="K3" s="83"/>
      <c r="L3" s="83"/>
      <c r="N3" s="83"/>
      <c r="O3" s="83"/>
    </row>
    <row r="4" spans="1:15" x14ac:dyDescent="0.25">
      <c r="A4" s="95">
        <v>2013</v>
      </c>
      <c r="B4" s="5" t="s">
        <v>196</v>
      </c>
      <c r="C4" s="5" t="s">
        <v>217</v>
      </c>
      <c r="D4" s="5" t="s">
        <v>27</v>
      </c>
      <c r="E4" s="5" t="s">
        <v>27</v>
      </c>
      <c r="F4" s="27">
        <v>68065</v>
      </c>
      <c r="G4" s="28">
        <v>385.76561566150002</v>
      </c>
      <c r="H4" s="28">
        <v>381.94615412029708</v>
      </c>
      <c r="I4" s="32" t="s">
        <v>103</v>
      </c>
    </row>
    <row r="5" spans="1:15" x14ac:dyDescent="0.25">
      <c r="A5" s="95">
        <v>2013</v>
      </c>
      <c r="B5" s="5" t="s">
        <v>196</v>
      </c>
      <c r="C5" s="5" t="s">
        <v>217</v>
      </c>
      <c r="D5" s="5" t="s">
        <v>119</v>
      </c>
      <c r="E5" s="5" t="s">
        <v>27</v>
      </c>
      <c r="F5" s="27">
        <v>68065</v>
      </c>
      <c r="G5" s="28">
        <v>385.76561566150002</v>
      </c>
      <c r="H5" s="28">
        <v>381.94615412029708</v>
      </c>
      <c r="I5" s="32" t="s">
        <v>104</v>
      </c>
      <c r="K5" s="116"/>
    </row>
    <row r="6" spans="1:15" x14ac:dyDescent="0.25">
      <c r="A6" s="95">
        <v>2013</v>
      </c>
      <c r="B6" s="5" t="s">
        <v>196</v>
      </c>
      <c r="C6" s="5" t="s">
        <v>218</v>
      </c>
      <c r="D6" s="5" t="s">
        <v>27</v>
      </c>
      <c r="E6" s="5" t="s">
        <v>27</v>
      </c>
      <c r="F6" s="27">
        <v>88409</v>
      </c>
      <c r="G6" s="28">
        <v>344.18564207263967</v>
      </c>
      <c r="H6" s="28">
        <v>337.43690399278393</v>
      </c>
      <c r="I6" s="32" t="s">
        <v>103</v>
      </c>
    </row>
    <row r="7" spans="1:15" x14ac:dyDescent="0.25">
      <c r="A7" s="95">
        <v>2013</v>
      </c>
      <c r="B7" s="5" t="s">
        <v>196</v>
      </c>
      <c r="C7" s="5" t="s">
        <v>218</v>
      </c>
      <c r="D7" s="5" t="s">
        <v>119</v>
      </c>
      <c r="E7" s="5" t="s">
        <v>119</v>
      </c>
      <c r="F7" s="27">
        <v>88409</v>
      </c>
      <c r="G7" s="28">
        <v>344.18564207263967</v>
      </c>
      <c r="H7" s="28">
        <v>337.43690399278393</v>
      </c>
      <c r="I7" s="32" t="s">
        <v>104</v>
      </c>
    </row>
    <row r="8" spans="1:15" x14ac:dyDescent="0.25">
      <c r="A8" s="95">
        <v>2013</v>
      </c>
      <c r="B8" s="5" t="s">
        <v>6</v>
      </c>
      <c r="C8" s="5" t="s">
        <v>217</v>
      </c>
      <c r="D8" s="5" t="s">
        <v>28</v>
      </c>
      <c r="E8" s="5" t="s">
        <v>28</v>
      </c>
      <c r="F8" s="27">
        <v>416253</v>
      </c>
      <c r="G8" s="28">
        <v>443.91037770298351</v>
      </c>
      <c r="H8" s="28">
        <v>297.92642798857952</v>
      </c>
      <c r="I8" s="32" t="s">
        <v>103</v>
      </c>
    </row>
    <row r="9" spans="1:15" x14ac:dyDescent="0.25">
      <c r="A9" s="95">
        <v>2013</v>
      </c>
      <c r="B9" s="5" t="s">
        <v>6</v>
      </c>
      <c r="C9" s="5" t="s">
        <v>217</v>
      </c>
      <c r="D9" s="5" t="s">
        <v>120</v>
      </c>
      <c r="E9" s="5" t="s">
        <v>120</v>
      </c>
      <c r="F9" s="27">
        <v>416253</v>
      </c>
      <c r="G9" s="28">
        <v>443.91037770298351</v>
      </c>
      <c r="H9" s="28">
        <v>297.92642798857952</v>
      </c>
      <c r="I9" s="32" t="s">
        <v>104</v>
      </c>
    </row>
    <row r="10" spans="1:15" x14ac:dyDescent="0.25">
      <c r="A10" s="95">
        <v>2013</v>
      </c>
      <c r="B10" s="5" t="s">
        <v>6</v>
      </c>
      <c r="C10" s="5" t="s">
        <v>217</v>
      </c>
      <c r="D10" s="5" t="s">
        <v>29</v>
      </c>
      <c r="E10" s="5" t="s">
        <v>29</v>
      </c>
      <c r="F10" s="27">
        <v>72169</v>
      </c>
      <c r="G10" s="28">
        <v>401.69423353517436</v>
      </c>
      <c r="H10" s="28">
        <v>306.63681949249951</v>
      </c>
      <c r="I10" s="32" t="s">
        <v>103</v>
      </c>
    </row>
    <row r="11" spans="1:15" x14ac:dyDescent="0.25">
      <c r="A11" s="95">
        <v>2013</v>
      </c>
      <c r="B11" s="5" t="s">
        <v>6</v>
      </c>
      <c r="C11" s="5" t="s">
        <v>217</v>
      </c>
      <c r="D11" s="5" t="s">
        <v>121</v>
      </c>
      <c r="E11" s="5" t="s">
        <v>121</v>
      </c>
      <c r="F11" s="27">
        <v>72169</v>
      </c>
      <c r="G11" s="28">
        <v>401.69423353517436</v>
      </c>
      <c r="H11" s="28">
        <v>306.63681949249951</v>
      </c>
      <c r="I11" s="32" t="s">
        <v>104</v>
      </c>
    </row>
    <row r="12" spans="1:15" x14ac:dyDescent="0.25">
      <c r="A12" s="95">
        <v>2013</v>
      </c>
      <c r="B12" s="5" t="s">
        <v>6</v>
      </c>
      <c r="C12" s="5" t="s">
        <v>217</v>
      </c>
      <c r="D12" s="5" t="s">
        <v>27</v>
      </c>
      <c r="E12" s="5" t="s">
        <v>27</v>
      </c>
      <c r="F12" s="27">
        <v>523557</v>
      </c>
      <c r="G12" s="28">
        <v>453.3493472916989</v>
      </c>
      <c r="H12" s="28">
        <v>319.26010372654855</v>
      </c>
      <c r="I12" s="32" t="s">
        <v>103</v>
      </c>
    </row>
    <row r="13" spans="1:15" x14ac:dyDescent="0.25">
      <c r="A13" s="95">
        <v>2013</v>
      </c>
      <c r="B13" s="5" t="s">
        <v>6</v>
      </c>
      <c r="C13" s="5" t="s">
        <v>217</v>
      </c>
      <c r="D13" s="5" t="s">
        <v>119</v>
      </c>
      <c r="E13" s="5" t="s">
        <v>119</v>
      </c>
      <c r="F13" s="27">
        <v>523557</v>
      </c>
      <c r="G13" s="28">
        <v>453.3493472916989</v>
      </c>
      <c r="H13" s="28">
        <v>319.26010372654855</v>
      </c>
      <c r="I13" s="32" t="s">
        <v>104</v>
      </c>
    </row>
    <row r="14" spans="1:15" x14ac:dyDescent="0.25">
      <c r="A14" s="95">
        <v>2013</v>
      </c>
      <c r="B14" s="5" t="s">
        <v>6</v>
      </c>
      <c r="C14" s="5" t="s">
        <v>217</v>
      </c>
      <c r="D14" s="5" t="s">
        <v>30</v>
      </c>
      <c r="E14" s="5" t="s">
        <v>30</v>
      </c>
      <c r="F14" s="27">
        <v>811283</v>
      </c>
      <c r="G14" s="28">
        <v>484.30314008798405</v>
      </c>
      <c r="H14" s="28">
        <v>343.47740431771916</v>
      </c>
      <c r="I14" s="32" t="s">
        <v>103</v>
      </c>
    </row>
    <row r="15" spans="1:15" x14ac:dyDescent="0.25">
      <c r="A15" s="95">
        <v>2013</v>
      </c>
      <c r="B15" s="5" t="s">
        <v>6</v>
      </c>
      <c r="C15" s="5" t="s">
        <v>217</v>
      </c>
      <c r="D15" s="5" t="s">
        <v>122</v>
      </c>
      <c r="E15" s="5" t="s">
        <v>122</v>
      </c>
      <c r="F15" s="27">
        <v>811283</v>
      </c>
      <c r="G15" s="28">
        <v>484.30314008798405</v>
      </c>
      <c r="H15" s="28">
        <v>343.47740431771916</v>
      </c>
      <c r="I15" s="32" t="s">
        <v>104</v>
      </c>
    </row>
    <row r="16" spans="1:15" x14ac:dyDescent="0.25">
      <c r="A16" s="95">
        <v>2013</v>
      </c>
      <c r="B16" s="5" t="s">
        <v>6</v>
      </c>
      <c r="C16" s="5" t="s">
        <v>217</v>
      </c>
      <c r="D16" s="5" t="s">
        <v>31</v>
      </c>
      <c r="E16" s="5" t="s">
        <v>31</v>
      </c>
      <c r="F16" s="27">
        <v>285357</v>
      </c>
      <c r="G16" s="28">
        <v>381.56392977918887</v>
      </c>
      <c r="H16" s="28">
        <v>284.74920132775287</v>
      </c>
      <c r="I16" s="32" t="s">
        <v>103</v>
      </c>
    </row>
    <row r="17" spans="1:9" x14ac:dyDescent="0.25">
      <c r="A17" s="95">
        <v>2013</v>
      </c>
      <c r="B17" s="5" t="s">
        <v>6</v>
      </c>
      <c r="C17" s="5" t="s">
        <v>217</v>
      </c>
      <c r="D17" s="5" t="s">
        <v>123</v>
      </c>
      <c r="E17" s="5" t="s">
        <v>123</v>
      </c>
      <c r="F17" s="27">
        <v>285357</v>
      </c>
      <c r="G17" s="28">
        <v>381.56392977918887</v>
      </c>
      <c r="H17" s="28">
        <v>284.74920132775287</v>
      </c>
      <c r="I17" s="32" t="s">
        <v>104</v>
      </c>
    </row>
    <row r="18" spans="1:9" x14ac:dyDescent="0.25">
      <c r="A18" s="95">
        <v>2013</v>
      </c>
      <c r="B18" s="5" t="s">
        <v>6</v>
      </c>
      <c r="C18" s="5" t="s">
        <v>217</v>
      </c>
      <c r="D18" s="5" t="s">
        <v>32</v>
      </c>
      <c r="E18" s="5" t="s">
        <v>32</v>
      </c>
      <c r="F18" s="27">
        <v>385473</v>
      </c>
      <c r="G18" s="28">
        <v>545.75240125767561</v>
      </c>
      <c r="H18" s="28">
        <v>296.60456590091064</v>
      </c>
      <c r="I18" s="32" t="s">
        <v>103</v>
      </c>
    </row>
    <row r="19" spans="1:9" x14ac:dyDescent="0.25">
      <c r="A19" s="95">
        <v>2013</v>
      </c>
      <c r="B19" s="5" t="s">
        <v>6</v>
      </c>
      <c r="C19" s="5" t="s">
        <v>217</v>
      </c>
      <c r="D19" s="5" t="s">
        <v>124</v>
      </c>
      <c r="E19" s="5" t="s">
        <v>124</v>
      </c>
      <c r="F19" s="27">
        <v>385473</v>
      </c>
      <c r="G19" s="28">
        <v>545.75240125767561</v>
      </c>
      <c r="H19" s="28">
        <v>296.60456590091064</v>
      </c>
      <c r="I19" s="32" t="s">
        <v>104</v>
      </c>
    </row>
    <row r="20" spans="1:9" x14ac:dyDescent="0.25">
      <c r="A20" s="95">
        <v>2013</v>
      </c>
      <c r="B20" s="5" t="s">
        <v>6</v>
      </c>
      <c r="C20" s="5" t="s">
        <v>217</v>
      </c>
      <c r="D20" s="5" t="s">
        <v>33</v>
      </c>
      <c r="E20" s="5" t="s">
        <v>33</v>
      </c>
      <c r="F20" s="27">
        <v>105144</v>
      </c>
      <c r="G20" s="28">
        <v>396.45592653884194</v>
      </c>
      <c r="H20" s="28">
        <v>273.41788037161518</v>
      </c>
      <c r="I20" s="32" t="s">
        <v>103</v>
      </c>
    </row>
    <row r="21" spans="1:9" x14ac:dyDescent="0.25">
      <c r="A21" s="95">
        <v>2013</v>
      </c>
      <c r="B21" s="5" t="s">
        <v>6</v>
      </c>
      <c r="C21" s="5" t="s">
        <v>217</v>
      </c>
      <c r="D21" s="5" t="s">
        <v>125</v>
      </c>
      <c r="E21" s="5" t="s">
        <v>125</v>
      </c>
      <c r="F21" s="27">
        <v>105144</v>
      </c>
      <c r="G21" s="28">
        <v>396.45592653884194</v>
      </c>
      <c r="H21" s="28">
        <v>273.41788037161518</v>
      </c>
      <c r="I21" s="32" t="s">
        <v>104</v>
      </c>
    </row>
    <row r="22" spans="1:9" x14ac:dyDescent="0.25">
      <c r="A22" s="95">
        <v>2013</v>
      </c>
      <c r="B22" s="5" t="s">
        <v>6</v>
      </c>
      <c r="C22" s="5" t="s">
        <v>217</v>
      </c>
      <c r="D22" s="5" t="s">
        <v>34</v>
      </c>
      <c r="E22" s="5" t="s">
        <v>34</v>
      </c>
      <c r="F22" s="27">
        <v>91114</v>
      </c>
      <c r="G22" s="28">
        <v>381.32548872840613</v>
      </c>
      <c r="H22" s="28">
        <v>274.33488397727064</v>
      </c>
      <c r="I22" s="32" t="s">
        <v>103</v>
      </c>
    </row>
    <row r="23" spans="1:9" x14ac:dyDescent="0.25">
      <c r="A23" s="95">
        <v>2013</v>
      </c>
      <c r="B23" s="5" t="s">
        <v>6</v>
      </c>
      <c r="C23" s="5" t="s">
        <v>217</v>
      </c>
      <c r="D23" s="5" t="s">
        <v>126</v>
      </c>
      <c r="E23" s="5" t="s">
        <v>126</v>
      </c>
      <c r="F23" s="27">
        <v>91114</v>
      </c>
      <c r="G23" s="28">
        <v>381.32548872840613</v>
      </c>
      <c r="H23" s="28">
        <v>274.33488397727064</v>
      </c>
      <c r="I23" s="32" t="s">
        <v>104</v>
      </c>
    </row>
    <row r="24" spans="1:9" x14ac:dyDescent="0.25">
      <c r="A24" s="95">
        <v>2013</v>
      </c>
      <c r="B24" s="5" t="s">
        <v>6</v>
      </c>
      <c r="C24" s="5" t="s">
        <v>217</v>
      </c>
      <c r="D24" s="5" t="s">
        <v>111</v>
      </c>
      <c r="E24" s="5" t="s">
        <v>111</v>
      </c>
      <c r="F24" s="27">
        <v>173079</v>
      </c>
      <c r="G24" s="28">
        <v>546.60992540978395</v>
      </c>
      <c r="H24" s="28">
        <v>295.46482454582917</v>
      </c>
      <c r="I24" s="32" t="s">
        <v>103</v>
      </c>
    </row>
    <row r="25" spans="1:9" x14ac:dyDescent="0.25">
      <c r="A25" s="95">
        <v>2013</v>
      </c>
      <c r="B25" s="5" t="s">
        <v>6</v>
      </c>
      <c r="C25" s="5" t="s">
        <v>217</v>
      </c>
      <c r="D25" s="5" t="s">
        <v>127</v>
      </c>
      <c r="E25" s="5" t="s">
        <v>127</v>
      </c>
      <c r="F25" s="27">
        <v>173079</v>
      </c>
      <c r="G25" s="28">
        <v>546.60992540978395</v>
      </c>
      <c r="H25" s="28">
        <v>295.46482454582917</v>
      </c>
      <c r="I25" s="32" t="s">
        <v>104</v>
      </c>
    </row>
    <row r="26" spans="1:9" x14ac:dyDescent="0.25">
      <c r="A26" s="95">
        <v>2013</v>
      </c>
      <c r="B26" s="5" t="s">
        <v>6</v>
      </c>
      <c r="C26" s="5" t="s">
        <v>217</v>
      </c>
      <c r="D26" s="5" t="s">
        <v>35</v>
      </c>
      <c r="E26" s="5" t="s">
        <v>35</v>
      </c>
      <c r="F26" s="27">
        <v>134511</v>
      </c>
      <c r="G26" s="28">
        <v>464.03129974500223</v>
      </c>
      <c r="H26" s="28">
        <v>333.83546744244768</v>
      </c>
      <c r="I26" s="32" t="s">
        <v>103</v>
      </c>
    </row>
    <row r="27" spans="1:9" x14ac:dyDescent="0.25">
      <c r="A27" s="95">
        <v>2013</v>
      </c>
      <c r="B27" s="5" t="s">
        <v>6</v>
      </c>
      <c r="C27" s="5" t="s">
        <v>217</v>
      </c>
      <c r="D27" s="5" t="s">
        <v>128</v>
      </c>
      <c r="E27" s="5" t="s">
        <v>128</v>
      </c>
      <c r="F27" s="27">
        <v>134511</v>
      </c>
      <c r="G27" s="28">
        <v>464.03129974500223</v>
      </c>
      <c r="H27" s="28">
        <v>333.83546744244768</v>
      </c>
      <c r="I27" s="32" t="s">
        <v>104</v>
      </c>
    </row>
    <row r="28" spans="1:9" x14ac:dyDescent="0.25">
      <c r="A28" s="95">
        <v>2013</v>
      </c>
      <c r="B28" s="5" t="s">
        <v>6</v>
      </c>
      <c r="C28" s="5" t="s">
        <v>217</v>
      </c>
      <c r="D28" s="5" t="s">
        <v>36</v>
      </c>
      <c r="E28" s="5" t="s">
        <v>36</v>
      </c>
      <c r="F28" s="27">
        <v>80295</v>
      </c>
      <c r="G28" s="28">
        <v>242.20172949747806</v>
      </c>
      <c r="H28" s="28">
        <v>318.68648618089219</v>
      </c>
      <c r="I28" s="32" t="s">
        <v>103</v>
      </c>
    </row>
    <row r="29" spans="1:9" x14ac:dyDescent="0.25">
      <c r="A29" s="95">
        <v>2013</v>
      </c>
      <c r="B29" s="5" t="s">
        <v>6</v>
      </c>
      <c r="C29" s="5" t="s">
        <v>217</v>
      </c>
      <c r="D29" s="5" t="s">
        <v>129</v>
      </c>
      <c r="E29" s="5" t="s">
        <v>129</v>
      </c>
      <c r="F29" s="27">
        <v>80295</v>
      </c>
      <c r="G29" s="28">
        <v>242.20172949747806</v>
      </c>
      <c r="H29" s="28">
        <v>318.68648618089219</v>
      </c>
      <c r="I29" s="32" t="s">
        <v>104</v>
      </c>
    </row>
    <row r="30" spans="1:9" x14ac:dyDescent="0.25">
      <c r="A30" s="95">
        <v>2013</v>
      </c>
      <c r="B30" s="5" t="s">
        <v>6</v>
      </c>
      <c r="C30" s="5" t="s">
        <v>217</v>
      </c>
      <c r="D30" s="5" t="s">
        <v>37</v>
      </c>
      <c r="E30" s="5" t="s">
        <v>37</v>
      </c>
      <c r="F30" s="27">
        <v>158970</v>
      </c>
      <c r="G30" s="28">
        <v>509.08743247153552</v>
      </c>
      <c r="H30" s="28">
        <v>328.44350482034548</v>
      </c>
      <c r="I30" s="32" t="s">
        <v>103</v>
      </c>
    </row>
    <row r="31" spans="1:9" x14ac:dyDescent="0.25">
      <c r="A31" s="95">
        <v>2013</v>
      </c>
      <c r="B31" s="5" t="s">
        <v>6</v>
      </c>
      <c r="C31" s="5" t="s">
        <v>217</v>
      </c>
      <c r="D31" s="5" t="s">
        <v>130</v>
      </c>
      <c r="E31" s="5" t="s">
        <v>130</v>
      </c>
      <c r="F31" s="27">
        <v>158970</v>
      </c>
      <c r="G31" s="28">
        <v>509.08743247153552</v>
      </c>
      <c r="H31" s="28">
        <v>328.44350482034548</v>
      </c>
      <c r="I31" s="32" t="s">
        <v>104</v>
      </c>
    </row>
    <row r="32" spans="1:9" x14ac:dyDescent="0.25">
      <c r="A32" s="95">
        <v>2013</v>
      </c>
      <c r="B32" s="5" t="s">
        <v>6</v>
      </c>
      <c r="C32" s="5" t="s">
        <v>217</v>
      </c>
      <c r="D32" s="5" t="s">
        <v>38</v>
      </c>
      <c r="E32" s="5" t="s">
        <v>38</v>
      </c>
      <c r="F32" s="27">
        <v>79467</v>
      </c>
      <c r="G32" s="28">
        <v>423.67337334994403</v>
      </c>
      <c r="H32" s="28">
        <v>258.33742277435613</v>
      </c>
      <c r="I32" s="32" t="s">
        <v>103</v>
      </c>
    </row>
    <row r="33" spans="1:9" x14ac:dyDescent="0.25">
      <c r="A33" s="95">
        <v>2013</v>
      </c>
      <c r="B33" s="5" t="s">
        <v>6</v>
      </c>
      <c r="C33" s="5" t="s">
        <v>217</v>
      </c>
      <c r="D33" s="5" t="s">
        <v>131</v>
      </c>
      <c r="E33" s="5" t="s">
        <v>131</v>
      </c>
      <c r="F33" s="27">
        <v>79467</v>
      </c>
      <c r="G33" s="28">
        <v>423.67337334994403</v>
      </c>
      <c r="H33" s="28">
        <v>258.33742277435613</v>
      </c>
      <c r="I33" s="32" t="s">
        <v>104</v>
      </c>
    </row>
    <row r="34" spans="1:9" x14ac:dyDescent="0.25">
      <c r="A34" s="95">
        <v>2013</v>
      </c>
      <c r="B34" s="5" t="s">
        <v>6</v>
      </c>
      <c r="C34" s="5" t="s">
        <v>217</v>
      </c>
      <c r="D34" s="5" t="s">
        <v>39</v>
      </c>
      <c r="E34" s="5" t="s">
        <v>39</v>
      </c>
      <c r="F34" s="27">
        <v>696522</v>
      </c>
      <c r="G34" s="28">
        <v>510.28802705442183</v>
      </c>
      <c r="H34" s="28">
        <v>322.96710573064672</v>
      </c>
      <c r="I34" s="32" t="s">
        <v>103</v>
      </c>
    </row>
    <row r="35" spans="1:9" x14ac:dyDescent="0.25">
      <c r="A35" s="95">
        <v>2013</v>
      </c>
      <c r="B35" s="5" t="s">
        <v>6</v>
      </c>
      <c r="C35" s="5" t="s">
        <v>217</v>
      </c>
      <c r="D35" s="5" t="s">
        <v>132</v>
      </c>
      <c r="E35" s="5" t="s">
        <v>132</v>
      </c>
      <c r="F35" s="27">
        <v>696522</v>
      </c>
      <c r="G35" s="28">
        <v>510.28802705442183</v>
      </c>
      <c r="H35" s="28">
        <v>322.96710573064672</v>
      </c>
      <c r="I35" s="32" t="s">
        <v>104</v>
      </c>
    </row>
    <row r="36" spans="1:9" x14ac:dyDescent="0.25">
      <c r="A36" s="95">
        <v>2013</v>
      </c>
      <c r="B36" s="5" t="s">
        <v>6</v>
      </c>
      <c r="C36" s="5" t="s">
        <v>217</v>
      </c>
      <c r="D36" s="5" t="s">
        <v>40</v>
      </c>
      <c r="E36" s="5" t="s">
        <v>40</v>
      </c>
      <c r="F36" s="27">
        <v>186217</v>
      </c>
      <c r="G36" s="28">
        <v>446.32594467744622</v>
      </c>
      <c r="H36" s="28">
        <v>325.78536107842785</v>
      </c>
      <c r="I36" s="32" t="s">
        <v>103</v>
      </c>
    </row>
    <row r="37" spans="1:9" x14ac:dyDescent="0.25">
      <c r="A37" s="95">
        <v>2013</v>
      </c>
      <c r="B37" s="5" t="s">
        <v>6</v>
      </c>
      <c r="C37" s="5" t="s">
        <v>217</v>
      </c>
      <c r="D37" s="5" t="s">
        <v>133</v>
      </c>
      <c r="E37" s="5" t="s">
        <v>133</v>
      </c>
      <c r="F37" s="27">
        <v>186217</v>
      </c>
      <c r="G37" s="28">
        <v>446.32594467744622</v>
      </c>
      <c r="H37" s="28">
        <v>325.78536107842785</v>
      </c>
      <c r="I37" s="32" t="s">
        <v>104</v>
      </c>
    </row>
    <row r="38" spans="1:9" x14ac:dyDescent="0.25">
      <c r="A38" s="95">
        <v>2013</v>
      </c>
      <c r="B38" s="5" t="s">
        <v>6</v>
      </c>
      <c r="C38" s="5" t="s">
        <v>217</v>
      </c>
      <c r="D38" s="5" t="s">
        <v>41</v>
      </c>
      <c r="E38" s="5" t="s">
        <v>41</v>
      </c>
      <c r="F38" s="27">
        <v>1508740</v>
      </c>
      <c r="G38" s="28">
        <v>497.79456803027693</v>
      </c>
      <c r="H38" s="28">
        <v>336.34768110153846</v>
      </c>
      <c r="I38" s="32" t="s">
        <v>103</v>
      </c>
    </row>
    <row r="39" spans="1:9" x14ac:dyDescent="0.25">
      <c r="A39" s="95">
        <v>2013</v>
      </c>
      <c r="B39" s="5" t="s">
        <v>6</v>
      </c>
      <c r="C39" s="5" t="s">
        <v>217</v>
      </c>
      <c r="D39" s="5" t="s">
        <v>134</v>
      </c>
      <c r="E39" s="5" t="s">
        <v>134</v>
      </c>
      <c r="F39" s="27">
        <v>1508740</v>
      </c>
      <c r="G39" s="28">
        <v>497.79456803027693</v>
      </c>
      <c r="H39" s="28">
        <v>336.34768110153846</v>
      </c>
      <c r="I39" s="32" t="s">
        <v>104</v>
      </c>
    </row>
    <row r="40" spans="1:9" x14ac:dyDescent="0.25">
      <c r="A40" s="95">
        <v>2013</v>
      </c>
      <c r="B40" s="5" t="s">
        <v>6</v>
      </c>
      <c r="C40" s="5" t="s">
        <v>217</v>
      </c>
      <c r="D40" s="5" t="s">
        <v>42</v>
      </c>
      <c r="E40" s="5" t="s">
        <v>42</v>
      </c>
      <c r="F40" s="27">
        <v>145621</v>
      </c>
      <c r="G40" s="28">
        <v>440.15147554267588</v>
      </c>
      <c r="H40" s="28">
        <v>303.55274175356959</v>
      </c>
      <c r="I40" s="32" t="s">
        <v>103</v>
      </c>
    </row>
    <row r="41" spans="1:9" x14ac:dyDescent="0.25">
      <c r="A41" s="95">
        <v>2013</v>
      </c>
      <c r="B41" s="5" t="s">
        <v>6</v>
      </c>
      <c r="C41" s="5" t="s">
        <v>217</v>
      </c>
      <c r="D41" s="5" t="s">
        <v>136</v>
      </c>
      <c r="E41" s="5" t="s">
        <v>136</v>
      </c>
      <c r="F41" s="27">
        <v>145621</v>
      </c>
      <c r="G41" s="28">
        <v>440.15147554267588</v>
      </c>
      <c r="H41" s="28">
        <v>303.55274175356959</v>
      </c>
      <c r="I41" s="32" t="s">
        <v>104</v>
      </c>
    </row>
    <row r="42" spans="1:9" x14ac:dyDescent="0.25">
      <c r="A42" s="95">
        <v>2013</v>
      </c>
      <c r="B42" s="5" t="s">
        <v>6</v>
      </c>
      <c r="C42" s="5" t="s">
        <v>217</v>
      </c>
      <c r="D42" s="5" t="s">
        <v>43</v>
      </c>
      <c r="E42" s="5" t="s">
        <v>43</v>
      </c>
      <c r="F42" s="27">
        <v>86350</v>
      </c>
      <c r="G42" s="28">
        <v>512.6786575564563</v>
      </c>
      <c r="H42" s="28">
        <v>326.54691564105497</v>
      </c>
      <c r="I42" s="32" t="s">
        <v>103</v>
      </c>
    </row>
    <row r="43" spans="1:9" x14ac:dyDescent="0.25">
      <c r="A43" s="95">
        <v>2013</v>
      </c>
      <c r="B43" s="5" t="s">
        <v>6</v>
      </c>
      <c r="C43" s="5" t="s">
        <v>217</v>
      </c>
      <c r="D43" s="5" t="s">
        <v>137</v>
      </c>
      <c r="E43" s="5" t="s">
        <v>137</v>
      </c>
      <c r="F43" s="27">
        <v>86350</v>
      </c>
      <c r="G43" s="28">
        <v>512.6786575564563</v>
      </c>
      <c r="H43" s="28">
        <v>326.54691564105497</v>
      </c>
      <c r="I43" s="32" t="s">
        <v>104</v>
      </c>
    </row>
    <row r="44" spans="1:9" x14ac:dyDescent="0.25">
      <c r="A44" s="95">
        <v>2013</v>
      </c>
      <c r="B44" s="5" t="s">
        <v>6</v>
      </c>
      <c r="C44" s="5" t="s">
        <v>217</v>
      </c>
      <c r="D44" s="5" t="s">
        <v>44</v>
      </c>
      <c r="E44" s="5" t="s">
        <v>44</v>
      </c>
      <c r="F44" s="27">
        <v>220504</v>
      </c>
      <c r="G44" s="28">
        <v>446.91820923883466</v>
      </c>
      <c r="H44" s="28">
        <v>333.52105167077212</v>
      </c>
      <c r="I44" s="32" t="s">
        <v>103</v>
      </c>
    </row>
    <row r="45" spans="1:9" x14ac:dyDescent="0.25">
      <c r="A45" s="95">
        <v>2013</v>
      </c>
      <c r="B45" s="5" t="s">
        <v>6</v>
      </c>
      <c r="C45" s="5" t="s">
        <v>217</v>
      </c>
      <c r="D45" s="5" t="s">
        <v>138</v>
      </c>
      <c r="E45" s="5" t="s">
        <v>138</v>
      </c>
      <c r="F45" s="27">
        <v>220504</v>
      </c>
      <c r="G45" s="28">
        <v>446.91820923883466</v>
      </c>
      <c r="H45" s="28">
        <v>333.52105167077212</v>
      </c>
      <c r="I45" s="32" t="s">
        <v>104</v>
      </c>
    </row>
    <row r="46" spans="1:9" x14ac:dyDescent="0.25">
      <c r="A46" s="95">
        <v>2013</v>
      </c>
      <c r="B46" s="5" t="s">
        <v>6</v>
      </c>
      <c r="C46" s="5" t="s">
        <v>217</v>
      </c>
      <c r="D46" s="5" t="s">
        <v>45</v>
      </c>
      <c r="E46" s="5" t="s">
        <v>45</v>
      </c>
      <c r="F46" s="27">
        <v>929519</v>
      </c>
      <c r="G46" s="28">
        <v>495.11285564899697</v>
      </c>
      <c r="H46" s="28">
        <v>311.39173311257673</v>
      </c>
      <c r="I46" s="32" t="s">
        <v>103</v>
      </c>
    </row>
    <row r="47" spans="1:9" x14ac:dyDescent="0.25">
      <c r="A47" s="95">
        <v>2013</v>
      </c>
      <c r="B47" s="5" t="s">
        <v>6</v>
      </c>
      <c r="C47" s="5" t="s">
        <v>217</v>
      </c>
      <c r="D47" s="5" t="s">
        <v>139</v>
      </c>
      <c r="E47" s="5" t="s">
        <v>139</v>
      </c>
      <c r="F47" s="27">
        <v>929519</v>
      </c>
      <c r="G47" s="28">
        <v>495.11285564899697</v>
      </c>
      <c r="H47" s="28">
        <v>311.39173311257673</v>
      </c>
      <c r="I47" s="32" t="s">
        <v>104</v>
      </c>
    </row>
    <row r="48" spans="1:9" x14ac:dyDescent="0.25">
      <c r="A48" s="95">
        <v>2013</v>
      </c>
      <c r="B48" s="5" t="s">
        <v>6</v>
      </c>
      <c r="C48" s="5" t="s">
        <v>217</v>
      </c>
      <c r="D48" s="5" t="s">
        <v>46</v>
      </c>
      <c r="E48" s="5" t="s">
        <v>46</v>
      </c>
      <c r="F48" s="27">
        <v>379703</v>
      </c>
      <c r="G48" s="28">
        <v>418.62568315235859</v>
      </c>
      <c r="H48" s="28">
        <v>288.70736769128177</v>
      </c>
      <c r="I48" s="32" t="s">
        <v>103</v>
      </c>
    </row>
    <row r="49" spans="1:9" x14ac:dyDescent="0.25">
      <c r="A49" s="95">
        <v>2013</v>
      </c>
      <c r="B49" s="5" t="s">
        <v>6</v>
      </c>
      <c r="C49" s="5" t="s">
        <v>217</v>
      </c>
      <c r="D49" s="5" t="s">
        <v>140</v>
      </c>
      <c r="E49" s="5" t="s">
        <v>140</v>
      </c>
      <c r="F49" s="27">
        <v>379703</v>
      </c>
      <c r="G49" s="28">
        <v>418.62568315235859</v>
      </c>
      <c r="H49" s="28">
        <v>288.70736769128177</v>
      </c>
      <c r="I49" s="32" t="s">
        <v>104</v>
      </c>
    </row>
    <row r="50" spans="1:9" x14ac:dyDescent="0.25">
      <c r="A50" s="95">
        <v>2013</v>
      </c>
      <c r="B50" s="5" t="s">
        <v>6</v>
      </c>
      <c r="C50" s="5" t="s">
        <v>218</v>
      </c>
      <c r="D50" s="5" t="s">
        <v>28</v>
      </c>
      <c r="E50" s="5" t="s">
        <v>28</v>
      </c>
      <c r="F50" s="27">
        <v>70581</v>
      </c>
      <c r="G50" s="28">
        <v>398.13287329451265</v>
      </c>
      <c r="H50" s="28">
        <v>247.28749894069108</v>
      </c>
      <c r="I50" s="32" t="s">
        <v>103</v>
      </c>
    </row>
    <row r="51" spans="1:9" x14ac:dyDescent="0.25">
      <c r="A51" s="95">
        <v>2013</v>
      </c>
      <c r="B51" s="5" t="s">
        <v>6</v>
      </c>
      <c r="C51" s="5" t="s">
        <v>218</v>
      </c>
      <c r="D51" s="5" t="s">
        <v>120</v>
      </c>
      <c r="E51" s="5" t="s">
        <v>120</v>
      </c>
      <c r="F51" s="27">
        <v>70581</v>
      </c>
      <c r="G51" s="28">
        <v>398.13287329451265</v>
      </c>
      <c r="H51" s="28">
        <v>247.28749894069108</v>
      </c>
      <c r="I51" s="32" t="s">
        <v>104</v>
      </c>
    </row>
    <row r="52" spans="1:9" x14ac:dyDescent="0.25">
      <c r="A52" s="95">
        <v>2013</v>
      </c>
      <c r="B52" s="5" t="s">
        <v>6</v>
      </c>
      <c r="C52" s="5" t="s">
        <v>218</v>
      </c>
      <c r="D52" s="5" t="s">
        <v>27</v>
      </c>
      <c r="E52" s="5" t="s">
        <v>27</v>
      </c>
      <c r="F52" s="27">
        <v>74057</v>
      </c>
      <c r="G52" s="28">
        <v>499.45313704308842</v>
      </c>
      <c r="H52" s="28">
        <v>332.96875802872563</v>
      </c>
      <c r="I52" s="32" t="s">
        <v>103</v>
      </c>
    </row>
    <row r="53" spans="1:9" x14ac:dyDescent="0.25">
      <c r="A53" s="95">
        <v>2013</v>
      </c>
      <c r="B53" s="5" t="s">
        <v>6</v>
      </c>
      <c r="C53" s="5" t="s">
        <v>218</v>
      </c>
      <c r="D53" s="5" t="s">
        <v>119</v>
      </c>
      <c r="E53" s="5" t="s">
        <v>119</v>
      </c>
      <c r="F53" s="27">
        <v>74057</v>
      </c>
      <c r="G53" s="28">
        <v>499.45313704308842</v>
      </c>
      <c r="H53" s="28">
        <v>332.96875802872563</v>
      </c>
      <c r="I53" s="32" t="s">
        <v>104</v>
      </c>
    </row>
    <row r="54" spans="1:9" x14ac:dyDescent="0.25">
      <c r="A54" s="95">
        <v>2013</v>
      </c>
      <c r="B54" s="5" t="s">
        <v>6</v>
      </c>
      <c r="C54" s="5" t="s">
        <v>218</v>
      </c>
      <c r="D54" s="5" t="s">
        <v>30</v>
      </c>
      <c r="E54" s="5" t="s">
        <v>30</v>
      </c>
      <c r="F54" s="27">
        <v>174290</v>
      </c>
      <c r="G54" s="28">
        <v>408.68441935854037</v>
      </c>
      <c r="H54" s="28">
        <v>307.28151831469199</v>
      </c>
      <c r="I54" s="32" t="s">
        <v>103</v>
      </c>
    </row>
    <row r="55" spans="1:9" x14ac:dyDescent="0.25">
      <c r="A55" s="95">
        <v>2013</v>
      </c>
      <c r="B55" s="5" t="s">
        <v>6</v>
      </c>
      <c r="C55" s="5" t="s">
        <v>218</v>
      </c>
      <c r="D55" s="5" t="s">
        <v>122</v>
      </c>
      <c r="E55" s="5" t="s">
        <v>122</v>
      </c>
      <c r="F55" s="27">
        <v>174290</v>
      </c>
      <c r="G55" s="28">
        <v>408.68441935854037</v>
      </c>
      <c r="H55" s="28">
        <v>307.28151831469199</v>
      </c>
      <c r="I55" s="32" t="s">
        <v>104</v>
      </c>
    </row>
    <row r="56" spans="1:9" x14ac:dyDescent="0.25">
      <c r="A56" s="95">
        <v>2013</v>
      </c>
      <c r="B56" s="5" t="s">
        <v>6</v>
      </c>
      <c r="C56" s="5" t="s">
        <v>218</v>
      </c>
      <c r="D56" s="5" t="s">
        <v>32</v>
      </c>
      <c r="E56" s="5" t="s">
        <v>32</v>
      </c>
      <c r="F56" s="27">
        <v>65968</v>
      </c>
      <c r="G56" s="28">
        <v>372.94349957555181</v>
      </c>
      <c r="H56" s="28">
        <v>246.98245005003429</v>
      </c>
      <c r="I56" s="32" t="s">
        <v>103</v>
      </c>
    </row>
    <row r="57" spans="1:9" x14ac:dyDescent="0.25">
      <c r="A57" s="95">
        <v>2013</v>
      </c>
      <c r="B57" s="5" t="s">
        <v>6</v>
      </c>
      <c r="C57" s="5" t="s">
        <v>218</v>
      </c>
      <c r="D57" s="5" t="s">
        <v>124</v>
      </c>
      <c r="E57" s="5" t="s">
        <v>124</v>
      </c>
      <c r="F57" s="27">
        <v>65968</v>
      </c>
      <c r="G57" s="28">
        <v>372.94349957555181</v>
      </c>
      <c r="H57" s="28">
        <v>246.98245005003429</v>
      </c>
      <c r="I57" s="32" t="s">
        <v>104</v>
      </c>
    </row>
    <row r="58" spans="1:9" x14ac:dyDescent="0.25">
      <c r="A58" s="95">
        <v>2013</v>
      </c>
      <c r="B58" s="5" t="s">
        <v>6</v>
      </c>
      <c r="C58" s="5" t="s">
        <v>218</v>
      </c>
      <c r="D58" s="5" t="s">
        <v>35</v>
      </c>
      <c r="E58" s="5" t="s">
        <v>35</v>
      </c>
      <c r="F58" s="27">
        <v>43010</v>
      </c>
      <c r="G58" s="28">
        <v>430.07373773541042</v>
      </c>
      <c r="H58" s="28">
        <v>262.24008398500638</v>
      </c>
      <c r="I58" s="32" t="s">
        <v>103</v>
      </c>
    </row>
    <row r="59" spans="1:9" x14ac:dyDescent="0.25">
      <c r="A59" s="95">
        <v>2013</v>
      </c>
      <c r="B59" s="5" t="s">
        <v>6</v>
      </c>
      <c r="C59" s="5" t="s">
        <v>218</v>
      </c>
      <c r="D59" s="5" t="s">
        <v>128</v>
      </c>
      <c r="E59" s="5" t="s">
        <v>128</v>
      </c>
      <c r="F59" s="27">
        <v>43010</v>
      </c>
      <c r="G59" s="28">
        <v>430.07373773541042</v>
      </c>
      <c r="H59" s="28">
        <v>262.24008398500638</v>
      </c>
      <c r="I59" s="32" t="s">
        <v>104</v>
      </c>
    </row>
    <row r="60" spans="1:9" x14ac:dyDescent="0.25">
      <c r="A60" s="95">
        <v>2013</v>
      </c>
      <c r="B60" s="5" t="s">
        <v>6</v>
      </c>
      <c r="C60" s="5" t="s">
        <v>218</v>
      </c>
      <c r="D60" s="5" t="s">
        <v>39</v>
      </c>
      <c r="E60" s="5" t="s">
        <v>39</v>
      </c>
      <c r="F60" s="27">
        <v>79812</v>
      </c>
      <c r="G60" s="28">
        <v>444.9173932491355</v>
      </c>
      <c r="H60" s="28">
        <v>287.04347951557128</v>
      </c>
      <c r="I60" s="32" t="s">
        <v>103</v>
      </c>
    </row>
    <row r="61" spans="1:9" x14ac:dyDescent="0.25">
      <c r="A61" s="95">
        <v>2013</v>
      </c>
      <c r="B61" s="5" t="s">
        <v>6</v>
      </c>
      <c r="C61" s="5" t="s">
        <v>218</v>
      </c>
      <c r="D61" s="5" t="s">
        <v>132</v>
      </c>
      <c r="E61" s="5" t="s">
        <v>132</v>
      </c>
      <c r="F61" s="27">
        <v>79812</v>
      </c>
      <c r="G61" s="28">
        <v>444.9173932491355</v>
      </c>
      <c r="H61" s="28">
        <v>287.04347951557128</v>
      </c>
      <c r="I61" s="32" t="s">
        <v>104</v>
      </c>
    </row>
    <row r="62" spans="1:9" x14ac:dyDescent="0.25">
      <c r="A62" s="95">
        <v>2013</v>
      </c>
      <c r="B62" s="5" t="s">
        <v>6</v>
      </c>
      <c r="C62" s="5" t="s">
        <v>218</v>
      </c>
      <c r="D62" s="5" t="s">
        <v>41</v>
      </c>
      <c r="E62" s="5" t="s">
        <v>41</v>
      </c>
      <c r="F62" s="27">
        <v>198446</v>
      </c>
      <c r="G62" s="28">
        <v>427.21591233887301</v>
      </c>
      <c r="H62" s="28">
        <v>302.9900087509738</v>
      </c>
      <c r="I62" s="32" t="s">
        <v>103</v>
      </c>
    </row>
    <row r="63" spans="1:9" x14ac:dyDescent="0.25">
      <c r="A63" s="95">
        <v>2013</v>
      </c>
      <c r="B63" s="5" t="s">
        <v>6</v>
      </c>
      <c r="C63" s="5" t="s">
        <v>218</v>
      </c>
      <c r="D63" s="5" t="s">
        <v>134</v>
      </c>
      <c r="E63" s="5" t="s">
        <v>134</v>
      </c>
      <c r="F63" s="27">
        <v>198446</v>
      </c>
      <c r="G63" s="28">
        <v>427.21591233887301</v>
      </c>
      <c r="H63" s="28">
        <v>302.9900087509738</v>
      </c>
      <c r="I63" s="32" t="s">
        <v>104</v>
      </c>
    </row>
    <row r="64" spans="1:9" x14ac:dyDescent="0.25">
      <c r="A64" s="95">
        <v>2013</v>
      </c>
      <c r="B64" s="5" t="s">
        <v>6</v>
      </c>
      <c r="C64" s="5" t="s">
        <v>218</v>
      </c>
      <c r="D64" s="5" t="s">
        <v>47</v>
      </c>
      <c r="E64" s="5" t="s">
        <v>47</v>
      </c>
      <c r="F64" s="27">
        <v>99891</v>
      </c>
      <c r="G64" s="28">
        <v>240.57878787878786</v>
      </c>
      <c r="H64" s="28">
        <v>297.01084923307144</v>
      </c>
      <c r="I64" s="32" t="s">
        <v>103</v>
      </c>
    </row>
    <row r="65" spans="1:9" x14ac:dyDescent="0.25">
      <c r="A65" s="95">
        <v>2013</v>
      </c>
      <c r="B65" s="5" t="s">
        <v>6</v>
      </c>
      <c r="C65" s="5" t="s">
        <v>218</v>
      </c>
      <c r="D65" s="5" t="s">
        <v>135</v>
      </c>
      <c r="E65" s="5" t="s">
        <v>135</v>
      </c>
      <c r="F65" s="27">
        <v>99891</v>
      </c>
      <c r="G65" s="28">
        <v>240.57878787878786</v>
      </c>
      <c r="H65" s="28">
        <v>297.01084923307144</v>
      </c>
      <c r="I65" s="32" t="s">
        <v>104</v>
      </c>
    </row>
    <row r="66" spans="1:9" x14ac:dyDescent="0.25">
      <c r="A66" s="95">
        <v>2013</v>
      </c>
      <c r="B66" s="5" t="s">
        <v>6</v>
      </c>
      <c r="C66" s="5" t="s">
        <v>218</v>
      </c>
      <c r="D66" s="5" t="s">
        <v>45</v>
      </c>
      <c r="E66" s="5" t="s">
        <v>45</v>
      </c>
      <c r="F66" s="27">
        <v>86617</v>
      </c>
      <c r="G66" s="28">
        <v>410.12727974877913</v>
      </c>
      <c r="H66" s="28">
        <v>271.60747003230409</v>
      </c>
      <c r="I66" s="32" t="s">
        <v>103</v>
      </c>
    </row>
    <row r="67" spans="1:9" x14ac:dyDescent="0.25">
      <c r="A67" s="95">
        <v>2013</v>
      </c>
      <c r="B67" s="5" t="s">
        <v>6</v>
      </c>
      <c r="C67" s="5" t="s">
        <v>218</v>
      </c>
      <c r="D67" s="5" t="s">
        <v>139</v>
      </c>
      <c r="E67" s="5" t="s">
        <v>139</v>
      </c>
      <c r="F67" s="27">
        <v>86617</v>
      </c>
      <c r="G67" s="28">
        <v>410.12727974877913</v>
      </c>
      <c r="H67" s="28">
        <v>271.60747003230409</v>
      </c>
      <c r="I67" s="32" t="s">
        <v>104</v>
      </c>
    </row>
    <row r="68" spans="1:9" x14ac:dyDescent="0.25">
      <c r="A68" s="95">
        <v>2013</v>
      </c>
      <c r="B68" s="5" t="s">
        <v>6</v>
      </c>
      <c r="C68" s="5" t="s">
        <v>218</v>
      </c>
      <c r="D68" s="5" t="s">
        <v>46</v>
      </c>
      <c r="E68" s="5" t="s">
        <v>46</v>
      </c>
      <c r="F68" s="27">
        <v>129938</v>
      </c>
      <c r="G68" s="28">
        <v>407.21165755975926</v>
      </c>
      <c r="H68" s="28">
        <v>234.02968825273521</v>
      </c>
      <c r="I68" s="32" t="s">
        <v>103</v>
      </c>
    </row>
    <row r="69" spans="1:9" x14ac:dyDescent="0.25">
      <c r="A69" s="95">
        <v>2013</v>
      </c>
      <c r="B69" s="5" t="s">
        <v>6</v>
      </c>
      <c r="C69" s="5" t="s">
        <v>218</v>
      </c>
      <c r="D69" s="5" t="s">
        <v>140</v>
      </c>
      <c r="E69" s="5" t="s">
        <v>140</v>
      </c>
      <c r="F69" s="27">
        <v>129938</v>
      </c>
      <c r="G69" s="28">
        <v>407.21165755975926</v>
      </c>
      <c r="H69" s="28">
        <v>234.02968825273521</v>
      </c>
      <c r="I69" s="32" t="s">
        <v>104</v>
      </c>
    </row>
    <row r="70" spans="1:9" x14ac:dyDescent="0.25">
      <c r="A70" s="95">
        <v>2013</v>
      </c>
      <c r="B70" s="5" t="s">
        <v>6</v>
      </c>
      <c r="C70" s="5" t="s">
        <v>219</v>
      </c>
      <c r="D70" s="5" t="s">
        <v>27</v>
      </c>
      <c r="E70" s="5" t="s">
        <v>27</v>
      </c>
      <c r="F70" s="27">
        <v>137405</v>
      </c>
      <c r="G70" s="28">
        <v>1050.7435150103709</v>
      </c>
      <c r="H70" s="28">
        <v>1117.8122500110328</v>
      </c>
      <c r="I70" s="32" t="s">
        <v>103</v>
      </c>
    </row>
    <row r="71" spans="1:9" x14ac:dyDescent="0.25">
      <c r="A71" s="95">
        <v>2013</v>
      </c>
      <c r="B71" s="5" t="s">
        <v>6</v>
      </c>
      <c r="C71" s="5" t="s">
        <v>219</v>
      </c>
      <c r="D71" s="5" t="s">
        <v>119</v>
      </c>
      <c r="E71" s="5" t="s">
        <v>119</v>
      </c>
      <c r="F71" s="27">
        <v>137405</v>
      </c>
      <c r="G71" s="28">
        <v>1050.7435150103709</v>
      </c>
      <c r="H71" s="28">
        <v>1117.8122500110328</v>
      </c>
      <c r="I71" s="32" t="s">
        <v>104</v>
      </c>
    </row>
    <row r="72" spans="1:9" x14ac:dyDescent="0.25">
      <c r="A72" s="95">
        <v>2013</v>
      </c>
      <c r="B72" s="5" t="s">
        <v>6</v>
      </c>
      <c r="C72" s="5" t="s">
        <v>219</v>
      </c>
      <c r="D72" s="5" t="s">
        <v>46</v>
      </c>
      <c r="E72" s="5" t="s">
        <v>46</v>
      </c>
      <c r="F72" s="27">
        <v>65436</v>
      </c>
      <c r="G72" s="28">
        <v>1040.030916009536</v>
      </c>
      <c r="H72" s="28">
        <v>1130.4683869668868</v>
      </c>
      <c r="I72" s="32" t="s">
        <v>103</v>
      </c>
    </row>
    <row r="73" spans="1:9" x14ac:dyDescent="0.25">
      <c r="A73" s="95">
        <v>2013</v>
      </c>
      <c r="B73" s="5" t="s">
        <v>6</v>
      </c>
      <c r="C73" s="5" t="s">
        <v>219</v>
      </c>
      <c r="D73" s="5" t="s">
        <v>140</v>
      </c>
      <c r="E73" s="5" t="s">
        <v>140</v>
      </c>
      <c r="F73" s="27">
        <v>65436</v>
      </c>
      <c r="G73" s="28">
        <v>1040.030916009536</v>
      </c>
      <c r="H73" s="28">
        <v>1130.4683869668868</v>
      </c>
      <c r="I73" s="32" t="s">
        <v>104</v>
      </c>
    </row>
    <row r="74" spans="1:9" x14ac:dyDescent="0.25">
      <c r="A74" s="95">
        <v>2013</v>
      </c>
      <c r="B74" s="5" t="s">
        <v>191</v>
      </c>
      <c r="C74" s="5" t="s">
        <v>7</v>
      </c>
      <c r="D74" s="5" t="s">
        <v>27</v>
      </c>
      <c r="E74" s="5" t="s">
        <v>27</v>
      </c>
      <c r="F74" s="27">
        <v>694305</v>
      </c>
      <c r="G74" s="28">
        <v>374.32303038290092</v>
      </c>
      <c r="H74" s="28">
        <v>192.95001566128914</v>
      </c>
      <c r="I74" s="32" t="s">
        <v>103</v>
      </c>
    </row>
    <row r="75" spans="1:9" x14ac:dyDescent="0.25">
      <c r="A75" s="95">
        <v>2013</v>
      </c>
      <c r="B75" s="5" t="s">
        <v>191</v>
      </c>
      <c r="C75" s="5" t="s">
        <v>7</v>
      </c>
      <c r="D75" s="5" t="s">
        <v>119</v>
      </c>
      <c r="E75" s="5" t="s">
        <v>119</v>
      </c>
      <c r="F75" s="27">
        <v>694305</v>
      </c>
      <c r="G75" s="28">
        <v>374.32303038290092</v>
      </c>
      <c r="H75" s="28">
        <v>192.95001566128914</v>
      </c>
      <c r="I75" s="32" t="s">
        <v>104</v>
      </c>
    </row>
    <row r="76" spans="1:9" x14ac:dyDescent="0.25">
      <c r="A76" s="95">
        <v>2013</v>
      </c>
      <c r="B76" s="5" t="s">
        <v>191</v>
      </c>
      <c r="C76" s="5" t="s">
        <v>7</v>
      </c>
      <c r="D76" s="5" t="s">
        <v>31</v>
      </c>
      <c r="E76" s="5" t="s">
        <v>48</v>
      </c>
      <c r="F76" s="27">
        <v>36404</v>
      </c>
      <c r="G76" s="28">
        <v>369.76259174815954</v>
      </c>
      <c r="H76" s="28">
        <v>183.0507879941384</v>
      </c>
      <c r="I76" s="32" t="s">
        <v>103</v>
      </c>
    </row>
    <row r="77" spans="1:9" x14ac:dyDescent="0.25">
      <c r="A77" s="95">
        <v>2013</v>
      </c>
      <c r="B77" s="5" t="s">
        <v>191</v>
      </c>
      <c r="C77" s="5" t="s">
        <v>7</v>
      </c>
      <c r="D77" s="5" t="s">
        <v>31</v>
      </c>
      <c r="E77" s="5" t="s">
        <v>49</v>
      </c>
      <c r="F77" s="27">
        <v>36624</v>
      </c>
      <c r="G77" s="28">
        <v>435.91232033639142</v>
      </c>
      <c r="H77" s="28">
        <v>215.79817838435221</v>
      </c>
      <c r="I77" s="32" t="s">
        <v>103</v>
      </c>
    </row>
    <row r="78" spans="1:9" x14ac:dyDescent="0.25">
      <c r="A78" s="95">
        <v>2013</v>
      </c>
      <c r="B78" s="5" t="s">
        <v>191</v>
      </c>
      <c r="C78" s="5" t="s">
        <v>7</v>
      </c>
      <c r="D78" s="5" t="s">
        <v>123</v>
      </c>
      <c r="E78" s="5" t="s">
        <v>123</v>
      </c>
      <c r="F78" s="27">
        <v>73028</v>
      </c>
      <c r="G78" s="28">
        <v>402.93709549761735</v>
      </c>
      <c r="H78" s="28">
        <v>199.47380965228584</v>
      </c>
      <c r="I78" s="32" t="s">
        <v>104</v>
      </c>
    </row>
    <row r="79" spans="1:9" x14ac:dyDescent="0.25">
      <c r="A79" s="95">
        <v>2013</v>
      </c>
      <c r="B79" s="5" t="s">
        <v>191</v>
      </c>
      <c r="C79" s="5" t="s">
        <v>7</v>
      </c>
      <c r="D79" s="5" t="s">
        <v>32</v>
      </c>
      <c r="E79" s="5" t="s">
        <v>48</v>
      </c>
      <c r="F79" s="27">
        <v>48476</v>
      </c>
      <c r="G79" s="28">
        <v>286.64844067167257</v>
      </c>
      <c r="H79" s="28">
        <v>188.58450044188984</v>
      </c>
      <c r="I79" s="32" t="s">
        <v>103</v>
      </c>
    </row>
    <row r="80" spans="1:9" x14ac:dyDescent="0.25">
      <c r="A80" s="95">
        <v>2013</v>
      </c>
      <c r="B80" s="5" t="s">
        <v>191</v>
      </c>
      <c r="C80" s="5" t="s">
        <v>7</v>
      </c>
      <c r="D80" s="5" t="s">
        <v>32</v>
      </c>
      <c r="E80" s="5" t="s">
        <v>85</v>
      </c>
      <c r="F80" s="27">
        <v>49633</v>
      </c>
      <c r="G80" s="28">
        <v>288.73732375637178</v>
      </c>
      <c r="H80" s="28">
        <v>187.49176867296867</v>
      </c>
      <c r="I80" s="32" t="s">
        <v>103</v>
      </c>
    </row>
    <row r="81" spans="1:9" x14ac:dyDescent="0.25">
      <c r="A81" s="95">
        <v>2013</v>
      </c>
      <c r="B81" s="5" t="s">
        <v>191</v>
      </c>
      <c r="C81" s="5" t="s">
        <v>7</v>
      </c>
      <c r="D81" s="5" t="s">
        <v>124</v>
      </c>
      <c r="E81" s="5" t="s">
        <v>124</v>
      </c>
      <c r="F81" s="27">
        <v>98109</v>
      </c>
      <c r="G81" s="28">
        <v>287.70519931912463</v>
      </c>
      <c r="H81" s="28">
        <v>188.02812101439434</v>
      </c>
      <c r="I81" s="32" t="s">
        <v>104</v>
      </c>
    </row>
    <row r="82" spans="1:9" x14ac:dyDescent="0.25">
      <c r="A82" s="95">
        <v>2013</v>
      </c>
      <c r="B82" s="5" t="s">
        <v>191</v>
      </c>
      <c r="C82" s="5" t="s">
        <v>7</v>
      </c>
      <c r="D82" s="5" t="s">
        <v>33</v>
      </c>
      <c r="E82" s="5" t="s">
        <v>33</v>
      </c>
      <c r="F82" s="27">
        <v>39295</v>
      </c>
      <c r="G82" s="28">
        <v>618.66410459345968</v>
      </c>
      <c r="H82" s="28">
        <v>265.52107493281528</v>
      </c>
      <c r="I82" s="32" t="s">
        <v>103</v>
      </c>
    </row>
    <row r="83" spans="1:9" x14ac:dyDescent="0.25">
      <c r="A83" s="95">
        <v>2013</v>
      </c>
      <c r="B83" s="5" t="s">
        <v>191</v>
      </c>
      <c r="C83" s="5" t="s">
        <v>7</v>
      </c>
      <c r="D83" s="5" t="s">
        <v>125</v>
      </c>
      <c r="E83" s="5" t="s">
        <v>125</v>
      </c>
      <c r="F83" s="27">
        <v>39295</v>
      </c>
      <c r="G83" s="28">
        <v>618.66410459345968</v>
      </c>
      <c r="H83" s="28">
        <v>265.52107493281528</v>
      </c>
      <c r="I83" s="32" t="s">
        <v>104</v>
      </c>
    </row>
    <row r="84" spans="1:9" x14ac:dyDescent="0.25">
      <c r="A84" s="95">
        <v>2013</v>
      </c>
      <c r="B84" s="5" t="s">
        <v>191</v>
      </c>
      <c r="C84" s="5" t="s">
        <v>7</v>
      </c>
      <c r="D84" s="5" t="s">
        <v>34</v>
      </c>
      <c r="E84" s="5" t="s">
        <v>34</v>
      </c>
      <c r="F84" s="27">
        <v>45660</v>
      </c>
      <c r="G84" s="28">
        <v>298.30174069207186</v>
      </c>
      <c r="H84" s="28">
        <v>163.00641567872779</v>
      </c>
      <c r="I84" s="32" t="s">
        <v>103</v>
      </c>
    </row>
    <row r="85" spans="1:9" x14ac:dyDescent="0.25">
      <c r="A85" s="95">
        <v>2013</v>
      </c>
      <c r="B85" s="5" t="s">
        <v>191</v>
      </c>
      <c r="C85" s="5" t="s">
        <v>7</v>
      </c>
      <c r="D85" s="5" t="s">
        <v>126</v>
      </c>
      <c r="E85" s="5" t="s">
        <v>126</v>
      </c>
      <c r="F85" s="27">
        <v>45660</v>
      </c>
      <c r="G85" s="28">
        <v>298.30174069207186</v>
      </c>
      <c r="H85" s="28">
        <v>163.00641567872779</v>
      </c>
      <c r="I85" s="32" t="s">
        <v>104</v>
      </c>
    </row>
    <row r="86" spans="1:9" x14ac:dyDescent="0.25">
      <c r="A86" s="95">
        <v>2013</v>
      </c>
      <c r="B86" s="5" t="s">
        <v>191</v>
      </c>
      <c r="C86" s="5" t="s">
        <v>7</v>
      </c>
      <c r="D86" s="5" t="s">
        <v>45</v>
      </c>
      <c r="E86" s="5" t="s">
        <v>45</v>
      </c>
      <c r="F86" s="27">
        <v>40072</v>
      </c>
      <c r="G86" s="28">
        <v>363.77902525454181</v>
      </c>
      <c r="H86" s="28">
        <v>180.98458967887655</v>
      </c>
      <c r="I86" s="32" t="s">
        <v>103</v>
      </c>
    </row>
    <row r="87" spans="1:9" x14ac:dyDescent="0.25">
      <c r="A87" s="95">
        <v>2013</v>
      </c>
      <c r="B87" s="5" t="s">
        <v>191</v>
      </c>
      <c r="C87" s="5" t="s">
        <v>7</v>
      </c>
      <c r="D87" s="5" t="s">
        <v>139</v>
      </c>
      <c r="E87" s="5" t="s">
        <v>139</v>
      </c>
      <c r="F87" s="27">
        <v>40072</v>
      </c>
      <c r="G87" s="28">
        <v>363.77902525454181</v>
      </c>
      <c r="H87" s="28">
        <v>180.98458967887655</v>
      </c>
      <c r="I87" s="32" t="s">
        <v>104</v>
      </c>
    </row>
    <row r="88" spans="1:9" x14ac:dyDescent="0.25">
      <c r="A88" s="95">
        <v>2013</v>
      </c>
      <c r="B88" s="5" t="s">
        <v>191</v>
      </c>
      <c r="C88" s="5" t="s">
        <v>220</v>
      </c>
      <c r="D88" s="5" t="s">
        <v>27</v>
      </c>
      <c r="E88" s="5" t="s">
        <v>27</v>
      </c>
      <c r="F88" s="27">
        <v>949380</v>
      </c>
      <c r="G88" s="28">
        <v>440.67454894773431</v>
      </c>
      <c r="H88" s="28">
        <v>239.49703747159469</v>
      </c>
      <c r="I88" s="32" t="s">
        <v>103</v>
      </c>
    </row>
    <row r="89" spans="1:9" x14ac:dyDescent="0.25">
      <c r="A89" s="95">
        <v>2013</v>
      </c>
      <c r="B89" s="5" t="s">
        <v>191</v>
      </c>
      <c r="C89" s="5" t="s">
        <v>220</v>
      </c>
      <c r="D89" s="5" t="s">
        <v>119</v>
      </c>
      <c r="E89" s="5" t="s">
        <v>119</v>
      </c>
      <c r="F89" s="27">
        <v>949380</v>
      </c>
      <c r="G89" s="28">
        <v>440.67454894773431</v>
      </c>
      <c r="H89" s="28">
        <v>239.49703747159469</v>
      </c>
      <c r="I89" s="32" t="s">
        <v>104</v>
      </c>
    </row>
    <row r="90" spans="1:9" x14ac:dyDescent="0.25">
      <c r="A90" s="95">
        <v>2013</v>
      </c>
      <c r="B90" s="5" t="s">
        <v>191</v>
      </c>
      <c r="C90" s="5" t="s">
        <v>220</v>
      </c>
      <c r="D90" s="5" t="s">
        <v>31</v>
      </c>
      <c r="E90" s="5" t="s">
        <v>48</v>
      </c>
      <c r="F90" s="27">
        <v>101750</v>
      </c>
      <c r="G90" s="28">
        <v>429.894788992629</v>
      </c>
      <c r="H90" s="28">
        <v>232.37556161763729</v>
      </c>
      <c r="I90" s="32" t="s">
        <v>103</v>
      </c>
    </row>
    <row r="91" spans="1:9" x14ac:dyDescent="0.25">
      <c r="A91" s="95">
        <v>2013</v>
      </c>
      <c r="B91" s="5" t="s">
        <v>191</v>
      </c>
      <c r="C91" s="5" t="s">
        <v>220</v>
      </c>
      <c r="D91" s="5" t="s">
        <v>31</v>
      </c>
      <c r="E91" s="5" t="s">
        <v>49</v>
      </c>
      <c r="F91" s="27">
        <v>218944</v>
      </c>
      <c r="G91" s="28">
        <v>436.9228787726542</v>
      </c>
      <c r="H91" s="28">
        <v>248.25163566628078</v>
      </c>
      <c r="I91" s="32" t="s">
        <v>103</v>
      </c>
    </row>
    <row r="92" spans="1:9" x14ac:dyDescent="0.25">
      <c r="A92" s="95">
        <v>2013</v>
      </c>
      <c r="B92" s="5" t="s">
        <v>191</v>
      </c>
      <c r="C92" s="5" t="s">
        <v>220</v>
      </c>
      <c r="D92" s="5" t="s">
        <v>123</v>
      </c>
      <c r="E92" s="5" t="s">
        <v>123</v>
      </c>
      <c r="F92" s="27">
        <v>320694</v>
      </c>
      <c r="G92" s="28">
        <v>434.6930018958883</v>
      </c>
      <c r="H92" s="28">
        <v>243.04141562449979</v>
      </c>
      <c r="I92" s="32" t="s">
        <v>104</v>
      </c>
    </row>
    <row r="93" spans="1:9" x14ac:dyDescent="0.25">
      <c r="A93" s="95">
        <v>2013</v>
      </c>
      <c r="B93" s="5" t="s">
        <v>191</v>
      </c>
      <c r="C93" s="5" t="s">
        <v>220</v>
      </c>
      <c r="D93" s="5" t="s">
        <v>33</v>
      </c>
      <c r="E93" s="5" t="s">
        <v>48</v>
      </c>
      <c r="F93" s="27">
        <v>44216</v>
      </c>
      <c r="G93" s="28">
        <v>1008.1870664465351</v>
      </c>
      <c r="H93" s="28">
        <v>259.17405307108868</v>
      </c>
      <c r="I93" s="32" t="s">
        <v>103</v>
      </c>
    </row>
    <row r="94" spans="1:9" x14ac:dyDescent="0.25">
      <c r="A94" s="95">
        <v>2013</v>
      </c>
      <c r="B94" s="5" t="s">
        <v>191</v>
      </c>
      <c r="C94" s="5" t="s">
        <v>220</v>
      </c>
      <c r="D94" s="5" t="s">
        <v>125</v>
      </c>
      <c r="E94" s="5" t="s">
        <v>125</v>
      </c>
      <c r="F94" s="27">
        <v>44216</v>
      </c>
      <c r="G94" s="28">
        <v>1008.1870664465351</v>
      </c>
      <c r="H94" s="28">
        <v>259.17405307108868</v>
      </c>
      <c r="I94" s="32" t="s">
        <v>104</v>
      </c>
    </row>
    <row r="95" spans="1:9" x14ac:dyDescent="0.25">
      <c r="A95" s="95">
        <v>2013</v>
      </c>
      <c r="B95" s="5" t="s">
        <v>191</v>
      </c>
      <c r="C95" s="5" t="s">
        <v>220</v>
      </c>
      <c r="D95" s="5" t="s">
        <v>50</v>
      </c>
      <c r="E95" s="5" t="s">
        <v>50</v>
      </c>
      <c r="F95" s="27">
        <v>55361</v>
      </c>
      <c r="G95" s="28">
        <v>396.7740797673452</v>
      </c>
      <c r="H95" s="28">
        <v>240.46913925293651</v>
      </c>
      <c r="I95" s="32" t="s">
        <v>103</v>
      </c>
    </row>
    <row r="96" spans="1:9" x14ac:dyDescent="0.25">
      <c r="A96" s="95">
        <v>2013</v>
      </c>
      <c r="B96" s="5" t="s">
        <v>191</v>
      </c>
      <c r="C96" s="5" t="s">
        <v>220</v>
      </c>
      <c r="D96" s="5" t="s">
        <v>141</v>
      </c>
      <c r="E96" s="5" t="s">
        <v>141</v>
      </c>
      <c r="F96" s="27">
        <v>55361</v>
      </c>
      <c r="G96" s="28">
        <v>396.7740797673452</v>
      </c>
      <c r="H96" s="28">
        <v>240.46913925293651</v>
      </c>
      <c r="I96" s="32" t="s">
        <v>104</v>
      </c>
    </row>
    <row r="97" spans="1:9" x14ac:dyDescent="0.25">
      <c r="A97" s="95">
        <v>2013</v>
      </c>
      <c r="B97" s="5" t="s">
        <v>191</v>
      </c>
      <c r="C97" s="5" t="s">
        <v>220</v>
      </c>
      <c r="D97" s="5" t="s">
        <v>34</v>
      </c>
      <c r="E97" s="5" t="s">
        <v>34</v>
      </c>
      <c r="F97" s="27">
        <v>86512</v>
      </c>
      <c r="G97" s="28">
        <v>393.69537983169971</v>
      </c>
      <c r="H97" s="28">
        <v>221.17717968073015</v>
      </c>
      <c r="I97" s="32" t="s">
        <v>103</v>
      </c>
    </row>
    <row r="98" spans="1:9" x14ac:dyDescent="0.25">
      <c r="A98" s="95">
        <v>2013</v>
      </c>
      <c r="B98" s="5" t="s">
        <v>191</v>
      </c>
      <c r="C98" s="5" t="s">
        <v>220</v>
      </c>
      <c r="D98" s="5" t="s">
        <v>126</v>
      </c>
      <c r="E98" s="5" t="s">
        <v>126</v>
      </c>
      <c r="F98" s="27">
        <v>86512</v>
      </c>
      <c r="G98" s="28">
        <v>393.69537983169971</v>
      </c>
      <c r="H98" s="28">
        <v>221.17717968073015</v>
      </c>
      <c r="I98" s="32" t="s">
        <v>104</v>
      </c>
    </row>
    <row r="99" spans="1:9" x14ac:dyDescent="0.25">
      <c r="A99" s="95">
        <v>2013</v>
      </c>
      <c r="B99" s="5" t="s">
        <v>191</v>
      </c>
      <c r="C99" s="5" t="s">
        <v>220</v>
      </c>
      <c r="D99" s="5" t="s">
        <v>52</v>
      </c>
      <c r="E99" s="5" t="s">
        <v>52</v>
      </c>
      <c r="F99" s="27">
        <v>41130</v>
      </c>
      <c r="G99" s="28">
        <v>562.0304539265743</v>
      </c>
      <c r="H99" s="28">
        <v>237.14365144581191</v>
      </c>
      <c r="I99" s="32" t="s">
        <v>103</v>
      </c>
    </row>
    <row r="100" spans="1:9" x14ac:dyDescent="0.25">
      <c r="A100" s="95">
        <v>2013</v>
      </c>
      <c r="B100" s="5" t="s">
        <v>191</v>
      </c>
      <c r="C100" s="5" t="s">
        <v>220</v>
      </c>
      <c r="D100" s="5" t="s">
        <v>143</v>
      </c>
      <c r="E100" s="5" t="s">
        <v>143</v>
      </c>
      <c r="F100" s="27">
        <v>41130</v>
      </c>
      <c r="G100" s="28">
        <v>562.0304539265743</v>
      </c>
      <c r="H100" s="28">
        <v>237.14365144581191</v>
      </c>
      <c r="I100" s="32" t="s">
        <v>104</v>
      </c>
    </row>
    <row r="101" spans="1:9" x14ac:dyDescent="0.25">
      <c r="A101" s="95">
        <v>2013</v>
      </c>
      <c r="B101" s="5" t="s">
        <v>191</v>
      </c>
      <c r="C101" s="5" t="s">
        <v>220</v>
      </c>
      <c r="D101" s="5" t="s">
        <v>53</v>
      </c>
      <c r="E101" s="5" t="s">
        <v>53</v>
      </c>
      <c r="F101" s="27">
        <v>50252</v>
      </c>
      <c r="G101" s="28">
        <v>529.97657565868019</v>
      </c>
      <c r="H101" s="28">
        <v>232.44586651696505</v>
      </c>
      <c r="I101" s="32" t="s">
        <v>103</v>
      </c>
    </row>
    <row r="102" spans="1:9" x14ac:dyDescent="0.25">
      <c r="A102" s="95">
        <v>2013</v>
      </c>
      <c r="B102" s="5" t="s">
        <v>191</v>
      </c>
      <c r="C102" s="5" t="s">
        <v>220</v>
      </c>
      <c r="D102" s="5" t="s">
        <v>144</v>
      </c>
      <c r="E102" s="5" t="s">
        <v>144</v>
      </c>
      <c r="F102" s="27">
        <v>50252</v>
      </c>
      <c r="G102" s="28">
        <v>529.97657565868019</v>
      </c>
      <c r="H102" s="28">
        <v>232.44586651696505</v>
      </c>
      <c r="I102" s="32" t="s">
        <v>104</v>
      </c>
    </row>
    <row r="103" spans="1:9" x14ac:dyDescent="0.25">
      <c r="A103" s="95">
        <v>2013</v>
      </c>
      <c r="B103" s="5" t="s">
        <v>191</v>
      </c>
      <c r="C103" s="5" t="s">
        <v>220</v>
      </c>
      <c r="D103" s="5" t="s">
        <v>38</v>
      </c>
      <c r="E103" s="5" t="s">
        <v>38</v>
      </c>
      <c r="F103" s="27">
        <v>150021</v>
      </c>
      <c r="G103" s="28">
        <v>419.52101432466122</v>
      </c>
      <c r="H103" s="28">
        <v>210.81458006264384</v>
      </c>
      <c r="I103" s="32" t="s">
        <v>103</v>
      </c>
    </row>
    <row r="104" spans="1:9" x14ac:dyDescent="0.25">
      <c r="A104" s="95">
        <v>2013</v>
      </c>
      <c r="B104" s="5" t="s">
        <v>191</v>
      </c>
      <c r="C104" s="5" t="s">
        <v>220</v>
      </c>
      <c r="D104" s="5" t="s">
        <v>131</v>
      </c>
      <c r="E104" s="5" t="s">
        <v>131</v>
      </c>
      <c r="F104" s="27">
        <v>150021</v>
      </c>
      <c r="G104" s="28">
        <v>419.52101432466122</v>
      </c>
      <c r="H104" s="28">
        <v>210.81458006264384</v>
      </c>
      <c r="I104" s="32" t="s">
        <v>104</v>
      </c>
    </row>
    <row r="105" spans="1:9" x14ac:dyDescent="0.25">
      <c r="A105" s="95">
        <v>2013</v>
      </c>
      <c r="B105" s="5" t="s">
        <v>191</v>
      </c>
      <c r="C105" s="5" t="s">
        <v>220</v>
      </c>
      <c r="D105" s="5" t="s">
        <v>43</v>
      </c>
      <c r="E105" s="5" t="s">
        <v>43</v>
      </c>
      <c r="F105" s="27">
        <v>48760</v>
      </c>
      <c r="G105" s="28">
        <v>432.58632588187038</v>
      </c>
      <c r="H105" s="28">
        <v>232.57329348487653</v>
      </c>
      <c r="I105" s="32" t="s">
        <v>103</v>
      </c>
    </row>
    <row r="106" spans="1:9" x14ac:dyDescent="0.25">
      <c r="A106" s="95">
        <v>2013</v>
      </c>
      <c r="B106" s="5" t="s">
        <v>191</v>
      </c>
      <c r="C106" s="5" t="s">
        <v>220</v>
      </c>
      <c r="D106" s="5" t="s">
        <v>137</v>
      </c>
      <c r="E106" s="5" t="s">
        <v>137</v>
      </c>
      <c r="F106" s="27">
        <v>48760</v>
      </c>
      <c r="G106" s="28">
        <v>432.58632588187038</v>
      </c>
      <c r="H106" s="28">
        <v>232.57329348487653</v>
      </c>
      <c r="I106" s="32" t="s">
        <v>104</v>
      </c>
    </row>
    <row r="107" spans="1:9" x14ac:dyDescent="0.25">
      <c r="A107" s="95">
        <v>2013</v>
      </c>
      <c r="B107" s="5" t="s">
        <v>191</v>
      </c>
      <c r="C107" s="5" t="s">
        <v>220</v>
      </c>
      <c r="D107" s="5" t="s">
        <v>54</v>
      </c>
      <c r="E107" s="5" t="s">
        <v>54</v>
      </c>
      <c r="F107" s="27">
        <v>66920</v>
      </c>
      <c r="G107" s="28">
        <v>480.35951494321574</v>
      </c>
      <c r="H107" s="28">
        <v>224.46706305757743</v>
      </c>
      <c r="I107" s="32" t="s">
        <v>103</v>
      </c>
    </row>
    <row r="108" spans="1:9" x14ac:dyDescent="0.25">
      <c r="A108" s="95">
        <v>2013</v>
      </c>
      <c r="B108" s="5" t="s">
        <v>191</v>
      </c>
      <c r="C108" s="5" t="s">
        <v>220</v>
      </c>
      <c r="D108" s="5" t="s">
        <v>145</v>
      </c>
      <c r="E108" s="5" t="s">
        <v>145</v>
      </c>
      <c r="F108" s="27">
        <v>66920</v>
      </c>
      <c r="G108" s="28">
        <v>480.35951494321574</v>
      </c>
      <c r="H108" s="28">
        <v>224.46706305757743</v>
      </c>
      <c r="I108" s="32" t="s">
        <v>104</v>
      </c>
    </row>
    <row r="109" spans="1:9" x14ac:dyDescent="0.25">
      <c r="A109" s="95">
        <v>2013</v>
      </c>
      <c r="B109" s="5" t="s">
        <v>191</v>
      </c>
      <c r="C109" s="5" t="s">
        <v>220</v>
      </c>
      <c r="D109" s="5" t="s">
        <v>45</v>
      </c>
      <c r="E109" s="5" t="s">
        <v>45</v>
      </c>
      <c r="F109" s="27">
        <v>50518</v>
      </c>
      <c r="G109" s="28">
        <v>529.29134942000871</v>
      </c>
      <c r="H109" s="28">
        <v>216.92268418852817</v>
      </c>
      <c r="I109" s="32" t="s">
        <v>103</v>
      </c>
    </row>
    <row r="110" spans="1:9" x14ac:dyDescent="0.25">
      <c r="A110" s="95">
        <v>2013</v>
      </c>
      <c r="B110" s="5" t="s">
        <v>191</v>
      </c>
      <c r="C110" s="5" t="s">
        <v>220</v>
      </c>
      <c r="D110" s="5" t="s">
        <v>139</v>
      </c>
      <c r="E110" s="5" t="s">
        <v>139</v>
      </c>
      <c r="F110" s="27">
        <v>50518</v>
      </c>
      <c r="G110" s="28">
        <v>529.29134942000871</v>
      </c>
      <c r="H110" s="28">
        <v>216.92268418852817</v>
      </c>
      <c r="I110" s="32" t="s">
        <v>104</v>
      </c>
    </row>
    <row r="111" spans="1:9" x14ac:dyDescent="0.25">
      <c r="A111" s="95">
        <v>2013</v>
      </c>
      <c r="B111" s="5" t="s">
        <v>191</v>
      </c>
      <c r="C111" s="5" t="s">
        <v>220</v>
      </c>
      <c r="D111" s="5" t="s">
        <v>46</v>
      </c>
      <c r="E111" s="5" t="s">
        <v>76</v>
      </c>
      <c r="F111" s="27">
        <v>36487</v>
      </c>
      <c r="G111" s="28">
        <v>500.13672650533061</v>
      </c>
      <c r="H111" s="28">
        <v>215.57617521781492</v>
      </c>
      <c r="I111" s="32" t="s">
        <v>103</v>
      </c>
    </row>
    <row r="112" spans="1:9" x14ac:dyDescent="0.25">
      <c r="A112" s="95">
        <v>2013</v>
      </c>
      <c r="B112" s="5" t="s">
        <v>191</v>
      </c>
      <c r="C112" s="5" t="s">
        <v>220</v>
      </c>
      <c r="D112" s="5" t="s">
        <v>140</v>
      </c>
      <c r="E112" s="5" t="s">
        <v>140</v>
      </c>
      <c r="F112" s="27">
        <v>44773</v>
      </c>
      <c r="G112" s="28">
        <v>502.10878207848481</v>
      </c>
      <c r="H112" s="28">
        <v>217.81621885684478</v>
      </c>
      <c r="I112" s="32" t="s">
        <v>104</v>
      </c>
    </row>
    <row r="113" spans="1:9" x14ac:dyDescent="0.25">
      <c r="A113" s="95">
        <v>2013</v>
      </c>
      <c r="B113" s="5" t="s">
        <v>192</v>
      </c>
      <c r="C113" s="5" t="s">
        <v>7</v>
      </c>
      <c r="D113" s="5" t="s">
        <v>27</v>
      </c>
      <c r="E113" s="5" t="s">
        <v>27</v>
      </c>
      <c r="F113" s="27">
        <v>104253</v>
      </c>
      <c r="G113" s="28">
        <v>278.88889796936303</v>
      </c>
      <c r="H113" s="28">
        <v>223.11111837549041</v>
      </c>
      <c r="I113" s="32" t="s">
        <v>103</v>
      </c>
    </row>
    <row r="114" spans="1:9" x14ac:dyDescent="0.25">
      <c r="A114" s="95">
        <v>2013</v>
      </c>
      <c r="B114" s="5" t="s">
        <v>192</v>
      </c>
      <c r="C114" s="5" t="s">
        <v>7</v>
      </c>
      <c r="D114" s="5" t="s">
        <v>119</v>
      </c>
      <c r="E114" s="5" t="s">
        <v>119</v>
      </c>
      <c r="F114" s="27">
        <v>104253</v>
      </c>
      <c r="G114" s="28">
        <v>278.88889796936303</v>
      </c>
      <c r="H114" s="28">
        <v>223.11111837549041</v>
      </c>
      <c r="I114" s="32" t="s">
        <v>104</v>
      </c>
    </row>
    <row r="115" spans="1:9" x14ac:dyDescent="0.25">
      <c r="A115" s="95">
        <v>2013</v>
      </c>
      <c r="B115" s="5" t="s">
        <v>13</v>
      </c>
      <c r="C115" s="5" t="s">
        <v>217</v>
      </c>
      <c r="D115" s="5" t="s">
        <v>27</v>
      </c>
      <c r="E115" s="5" t="s">
        <v>27</v>
      </c>
      <c r="F115" s="27">
        <v>40413</v>
      </c>
      <c r="G115" s="28">
        <v>381.62323188083042</v>
      </c>
      <c r="H115" s="28">
        <v>280.60531755943407</v>
      </c>
      <c r="I115" s="32" t="s">
        <v>103</v>
      </c>
    </row>
    <row r="116" spans="1:9" x14ac:dyDescent="0.25">
      <c r="A116" s="95">
        <v>2013</v>
      </c>
      <c r="B116" s="5" t="s">
        <v>13</v>
      </c>
      <c r="C116" s="5" t="s">
        <v>217</v>
      </c>
      <c r="D116" s="5" t="s">
        <v>119</v>
      </c>
      <c r="E116" s="5" t="s">
        <v>119</v>
      </c>
      <c r="F116" s="27">
        <v>40413</v>
      </c>
      <c r="G116" s="28">
        <v>381.62323188083042</v>
      </c>
      <c r="H116" s="28">
        <v>280.60531755943407</v>
      </c>
      <c r="I116" s="32" t="s">
        <v>104</v>
      </c>
    </row>
    <row r="117" spans="1:9" x14ac:dyDescent="0.25">
      <c r="A117" s="95">
        <v>2013</v>
      </c>
      <c r="B117" s="5" t="s">
        <v>9</v>
      </c>
      <c r="C117" s="5" t="s">
        <v>217</v>
      </c>
      <c r="D117" s="5" t="s">
        <v>29</v>
      </c>
      <c r="E117" s="5" t="s">
        <v>29</v>
      </c>
      <c r="F117" s="27">
        <v>53926</v>
      </c>
      <c r="G117" s="28">
        <v>383.21836553795941</v>
      </c>
      <c r="H117" s="28">
        <v>301.74674451807823</v>
      </c>
      <c r="I117" s="32" t="s">
        <v>103</v>
      </c>
    </row>
    <row r="118" spans="1:9" x14ac:dyDescent="0.25">
      <c r="A118" s="95">
        <v>2013</v>
      </c>
      <c r="B118" s="5" t="s">
        <v>9</v>
      </c>
      <c r="C118" s="5" t="s">
        <v>217</v>
      </c>
      <c r="D118" s="5" t="s">
        <v>121</v>
      </c>
      <c r="E118" s="5" t="s">
        <v>121</v>
      </c>
      <c r="F118" s="27">
        <v>53926</v>
      </c>
      <c r="G118" s="28">
        <v>383.21836553795941</v>
      </c>
      <c r="H118" s="28">
        <v>301.74674451807823</v>
      </c>
      <c r="I118" s="32" t="s">
        <v>104</v>
      </c>
    </row>
    <row r="119" spans="1:9" x14ac:dyDescent="0.25">
      <c r="A119" s="95">
        <v>2013</v>
      </c>
      <c r="B119" s="5" t="s">
        <v>9</v>
      </c>
      <c r="C119" s="5" t="s">
        <v>217</v>
      </c>
      <c r="D119" s="5" t="s">
        <v>27</v>
      </c>
      <c r="E119" s="5" t="s">
        <v>27</v>
      </c>
      <c r="F119" s="27">
        <v>63658</v>
      </c>
      <c r="G119" s="28">
        <v>454.66358996512611</v>
      </c>
      <c r="H119" s="28">
        <v>275.55369088795521</v>
      </c>
      <c r="I119" s="32" t="s">
        <v>103</v>
      </c>
    </row>
    <row r="120" spans="1:9" x14ac:dyDescent="0.25">
      <c r="A120" s="95">
        <v>2013</v>
      </c>
      <c r="B120" s="5" t="s">
        <v>9</v>
      </c>
      <c r="C120" s="5" t="s">
        <v>217</v>
      </c>
      <c r="D120" s="5" t="s">
        <v>119</v>
      </c>
      <c r="E120" s="5" t="s">
        <v>119</v>
      </c>
      <c r="F120" s="27">
        <v>63658</v>
      </c>
      <c r="G120" s="28">
        <v>454.66358996512611</v>
      </c>
      <c r="H120" s="28">
        <v>275.55369088795521</v>
      </c>
      <c r="I120" s="32" t="s">
        <v>104</v>
      </c>
    </row>
    <row r="121" spans="1:9" x14ac:dyDescent="0.25">
      <c r="A121" s="95">
        <v>2013</v>
      </c>
      <c r="B121" s="5" t="s">
        <v>9</v>
      </c>
      <c r="C121" s="5" t="s">
        <v>217</v>
      </c>
      <c r="D121" s="5" t="s">
        <v>30</v>
      </c>
      <c r="E121" s="5" t="s">
        <v>56</v>
      </c>
      <c r="F121" s="27">
        <v>86630</v>
      </c>
      <c r="G121" s="28">
        <v>436.82815352649197</v>
      </c>
      <c r="H121" s="28">
        <v>309.80720108261841</v>
      </c>
      <c r="I121" s="32" t="s">
        <v>103</v>
      </c>
    </row>
    <row r="122" spans="1:9" x14ac:dyDescent="0.25">
      <c r="A122" s="95">
        <v>2013</v>
      </c>
      <c r="B122" s="5" t="s">
        <v>9</v>
      </c>
      <c r="C122" s="5" t="s">
        <v>217</v>
      </c>
      <c r="D122" s="5" t="s">
        <v>30</v>
      </c>
      <c r="E122" s="5" t="s">
        <v>57</v>
      </c>
      <c r="F122" s="27">
        <v>743891</v>
      </c>
      <c r="G122" s="28">
        <v>436.16145524008226</v>
      </c>
      <c r="H122" s="28">
        <v>288.84864585435912</v>
      </c>
      <c r="I122" s="32" t="s">
        <v>103</v>
      </c>
    </row>
    <row r="123" spans="1:9" x14ac:dyDescent="0.25">
      <c r="A123" s="95">
        <v>2013</v>
      </c>
      <c r="B123" s="5" t="s">
        <v>9</v>
      </c>
      <c r="C123" s="5" t="s">
        <v>217</v>
      </c>
      <c r="D123" s="5" t="s">
        <v>30</v>
      </c>
      <c r="E123" s="5" t="s">
        <v>42</v>
      </c>
      <c r="F123" s="27">
        <v>91206</v>
      </c>
      <c r="G123" s="28">
        <v>381.30132907922729</v>
      </c>
      <c r="H123" s="28">
        <v>242.86708858549505</v>
      </c>
      <c r="I123" s="32" t="s">
        <v>103</v>
      </c>
    </row>
    <row r="124" spans="1:9" x14ac:dyDescent="0.25">
      <c r="A124" s="95">
        <v>2013</v>
      </c>
      <c r="B124" s="5" t="s">
        <v>9</v>
      </c>
      <c r="C124" s="5" t="s">
        <v>217</v>
      </c>
      <c r="D124" s="5" t="s">
        <v>30</v>
      </c>
      <c r="E124" s="5" t="s">
        <v>58</v>
      </c>
      <c r="F124" s="27">
        <v>78839</v>
      </c>
      <c r="G124" s="28">
        <v>388.40741840967036</v>
      </c>
      <c r="H124" s="28">
        <v>287.70919882197802</v>
      </c>
      <c r="I124" s="32" t="s">
        <v>103</v>
      </c>
    </row>
    <row r="125" spans="1:9" x14ac:dyDescent="0.25">
      <c r="A125" s="95">
        <v>2013</v>
      </c>
      <c r="B125" s="5" t="s">
        <v>9</v>
      </c>
      <c r="C125" s="5" t="s">
        <v>217</v>
      </c>
      <c r="D125" s="5" t="s">
        <v>30</v>
      </c>
      <c r="E125" s="5" t="s">
        <v>59</v>
      </c>
      <c r="F125" s="27">
        <v>71214</v>
      </c>
      <c r="G125" s="28">
        <v>358.1234390709692</v>
      </c>
      <c r="H125" s="28">
        <v>288.80922505723322</v>
      </c>
      <c r="I125" s="32" t="s">
        <v>103</v>
      </c>
    </row>
    <row r="126" spans="1:9" x14ac:dyDescent="0.25">
      <c r="A126" s="95">
        <v>2013</v>
      </c>
      <c r="B126" s="5" t="s">
        <v>9</v>
      </c>
      <c r="C126" s="5" t="s">
        <v>217</v>
      </c>
      <c r="D126" s="5" t="s">
        <v>122</v>
      </c>
      <c r="E126" s="5" t="s">
        <v>122</v>
      </c>
      <c r="F126" s="27">
        <v>1105192</v>
      </c>
      <c r="G126" s="28">
        <v>426.57839347371316</v>
      </c>
      <c r="H126" s="28">
        <v>285.10267068747333</v>
      </c>
      <c r="I126" s="32" t="s">
        <v>104</v>
      </c>
    </row>
    <row r="127" spans="1:9" x14ac:dyDescent="0.25">
      <c r="A127" s="95">
        <v>2013</v>
      </c>
      <c r="B127" s="5" t="s">
        <v>9</v>
      </c>
      <c r="C127" s="5" t="s">
        <v>217</v>
      </c>
      <c r="D127" s="5" t="s">
        <v>31</v>
      </c>
      <c r="E127" s="5" t="s">
        <v>49</v>
      </c>
      <c r="F127" s="27">
        <v>38968</v>
      </c>
      <c r="G127" s="28">
        <v>414.69689848080475</v>
      </c>
      <c r="H127" s="28">
        <v>292.04006935267944</v>
      </c>
      <c r="I127" s="32" t="s">
        <v>103</v>
      </c>
    </row>
    <row r="128" spans="1:9" x14ac:dyDescent="0.25">
      <c r="A128" s="95">
        <v>2013</v>
      </c>
      <c r="B128" s="5" t="s">
        <v>9</v>
      </c>
      <c r="C128" s="5" t="s">
        <v>217</v>
      </c>
      <c r="D128" s="5" t="s">
        <v>123</v>
      </c>
      <c r="E128" s="5" t="s">
        <v>123</v>
      </c>
      <c r="F128" s="27">
        <v>38968</v>
      </c>
      <c r="G128" s="28">
        <v>414.69689848080475</v>
      </c>
      <c r="H128" s="28">
        <v>292.04006935267944</v>
      </c>
      <c r="I128" s="32" t="s">
        <v>104</v>
      </c>
    </row>
    <row r="129" spans="1:9" x14ac:dyDescent="0.25">
      <c r="A129" s="95">
        <v>2013</v>
      </c>
      <c r="B129" s="5" t="s">
        <v>9</v>
      </c>
      <c r="C129" s="5" t="s">
        <v>217</v>
      </c>
      <c r="D129" s="5" t="s">
        <v>32</v>
      </c>
      <c r="E129" s="5" t="s">
        <v>115</v>
      </c>
      <c r="F129" s="27">
        <v>404533</v>
      </c>
      <c r="G129" s="28">
        <v>516.04020393886287</v>
      </c>
      <c r="H129" s="28">
        <v>303.55306114050757</v>
      </c>
      <c r="I129" s="32" t="s">
        <v>103</v>
      </c>
    </row>
    <row r="130" spans="1:9" x14ac:dyDescent="0.25">
      <c r="A130" s="95">
        <v>2013</v>
      </c>
      <c r="B130" s="5" t="s">
        <v>9</v>
      </c>
      <c r="C130" s="5" t="s">
        <v>217</v>
      </c>
      <c r="D130" s="5" t="s">
        <v>124</v>
      </c>
      <c r="E130" s="5" t="s">
        <v>124</v>
      </c>
      <c r="F130" s="27">
        <v>404533</v>
      </c>
      <c r="G130" s="28">
        <v>516.04020393886287</v>
      </c>
      <c r="H130" s="28">
        <v>303.55306114050757</v>
      </c>
      <c r="I130" s="32" t="s">
        <v>104</v>
      </c>
    </row>
    <row r="131" spans="1:9" x14ac:dyDescent="0.25">
      <c r="A131" s="95">
        <v>2013</v>
      </c>
      <c r="B131" s="5" t="s">
        <v>9</v>
      </c>
      <c r="C131" s="5" t="s">
        <v>217</v>
      </c>
      <c r="D131" s="5" t="s">
        <v>33</v>
      </c>
      <c r="E131" s="5" t="s">
        <v>33</v>
      </c>
      <c r="F131" s="27">
        <v>164098</v>
      </c>
      <c r="G131" s="28">
        <v>340.09454917183632</v>
      </c>
      <c r="H131" s="28">
        <v>255.71018734724532</v>
      </c>
      <c r="I131" s="32" t="s">
        <v>103</v>
      </c>
    </row>
    <row r="132" spans="1:9" x14ac:dyDescent="0.25">
      <c r="A132" s="95">
        <v>2013</v>
      </c>
      <c r="B132" s="5" t="s">
        <v>9</v>
      </c>
      <c r="C132" s="5" t="s">
        <v>217</v>
      </c>
      <c r="D132" s="5" t="s">
        <v>125</v>
      </c>
      <c r="E132" s="5" t="s">
        <v>125</v>
      </c>
      <c r="F132" s="27">
        <v>164098</v>
      </c>
      <c r="G132" s="28">
        <v>340.09454917183632</v>
      </c>
      <c r="H132" s="28">
        <v>255.71018734724532</v>
      </c>
      <c r="I132" s="32" t="s">
        <v>104</v>
      </c>
    </row>
    <row r="133" spans="1:9" x14ac:dyDescent="0.25">
      <c r="A133" s="95">
        <v>2013</v>
      </c>
      <c r="B133" s="5" t="s">
        <v>9</v>
      </c>
      <c r="C133" s="5" t="s">
        <v>217</v>
      </c>
      <c r="D133" s="5" t="s">
        <v>61</v>
      </c>
      <c r="E133" s="5" t="s">
        <v>61</v>
      </c>
      <c r="F133" s="27">
        <v>50552</v>
      </c>
      <c r="G133" s="28">
        <v>445.01794983383445</v>
      </c>
      <c r="H133" s="28">
        <v>287.10835473150604</v>
      </c>
      <c r="I133" s="32" t="s">
        <v>103</v>
      </c>
    </row>
    <row r="134" spans="1:9" x14ac:dyDescent="0.25">
      <c r="A134" s="95">
        <v>2013</v>
      </c>
      <c r="B134" s="5" t="s">
        <v>9</v>
      </c>
      <c r="C134" s="5" t="s">
        <v>217</v>
      </c>
      <c r="D134" s="5" t="s">
        <v>146</v>
      </c>
      <c r="E134" s="5" t="s">
        <v>146</v>
      </c>
      <c r="F134" s="27">
        <v>50552</v>
      </c>
      <c r="G134" s="28">
        <v>445.01794983383445</v>
      </c>
      <c r="H134" s="28">
        <v>287.10835473150604</v>
      </c>
      <c r="I134" s="32" t="s">
        <v>104</v>
      </c>
    </row>
    <row r="135" spans="1:9" x14ac:dyDescent="0.25">
      <c r="A135" s="95">
        <v>2013</v>
      </c>
      <c r="B135" s="5" t="s">
        <v>9</v>
      </c>
      <c r="C135" s="5" t="s">
        <v>217</v>
      </c>
      <c r="D135" s="5" t="s">
        <v>55</v>
      </c>
      <c r="E135" s="5" t="s">
        <v>55</v>
      </c>
      <c r="F135" s="27">
        <v>59907</v>
      </c>
      <c r="G135" s="28">
        <v>390.6019915869598</v>
      </c>
      <c r="H135" s="28">
        <v>287.2073467551175</v>
      </c>
      <c r="I135" s="32" t="s">
        <v>103</v>
      </c>
    </row>
    <row r="136" spans="1:9" x14ac:dyDescent="0.25">
      <c r="A136" s="95">
        <v>2013</v>
      </c>
      <c r="B136" s="5" t="s">
        <v>9</v>
      </c>
      <c r="C136" s="5" t="s">
        <v>217</v>
      </c>
      <c r="D136" s="5" t="s">
        <v>147</v>
      </c>
      <c r="E136" s="5" t="s">
        <v>147</v>
      </c>
      <c r="F136" s="27">
        <v>59907</v>
      </c>
      <c r="G136" s="28">
        <v>390.6019915869598</v>
      </c>
      <c r="H136" s="28">
        <v>287.2073467551175</v>
      </c>
      <c r="I136" s="32" t="s">
        <v>104</v>
      </c>
    </row>
    <row r="137" spans="1:9" x14ac:dyDescent="0.25">
      <c r="A137" s="95">
        <v>2013</v>
      </c>
      <c r="B137" s="5" t="s">
        <v>9</v>
      </c>
      <c r="C137" s="5" t="s">
        <v>217</v>
      </c>
      <c r="D137" s="5" t="s">
        <v>117</v>
      </c>
      <c r="E137" s="5" t="s">
        <v>117</v>
      </c>
      <c r="F137" s="27">
        <v>52315</v>
      </c>
      <c r="G137" s="28">
        <v>415.07281181305552</v>
      </c>
      <c r="H137" s="28">
        <v>292.30479705144751</v>
      </c>
      <c r="I137" s="32" t="s">
        <v>103</v>
      </c>
    </row>
    <row r="138" spans="1:9" x14ac:dyDescent="0.25">
      <c r="A138" s="95">
        <v>2013</v>
      </c>
      <c r="B138" s="5" t="s">
        <v>9</v>
      </c>
      <c r="C138" s="5" t="s">
        <v>217</v>
      </c>
      <c r="D138" s="5" t="s">
        <v>161</v>
      </c>
      <c r="E138" s="5" t="s">
        <v>161</v>
      </c>
      <c r="F138" s="27">
        <v>52315</v>
      </c>
      <c r="G138" s="28">
        <v>415.07281181305552</v>
      </c>
      <c r="H138" s="28">
        <v>292.30479705144751</v>
      </c>
      <c r="I138" s="32" t="s">
        <v>104</v>
      </c>
    </row>
    <row r="139" spans="1:9" x14ac:dyDescent="0.25">
      <c r="A139" s="95">
        <v>2013</v>
      </c>
      <c r="B139" s="5" t="s">
        <v>9</v>
      </c>
      <c r="C139" s="5" t="s">
        <v>217</v>
      </c>
      <c r="D139" s="5" t="s">
        <v>111</v>
      </c>
      <c r="E139" s="5" t="s">
        <v>111</v>
      </c>
      <c r="F139" s="27">
        <v>153472</v>
      </c>
      <c r="G139" s="28">
        <v>539.39149792796081</v>
      </c>
      <c r="H139" s="28">
        <v>304.7409592813338</v>
      </c>
      <c r="I139" s="32" t="s">
        <v>103</v>
      </c>
    </row>
    <row r="140" spans="1:9" x14ac:dyDescent="0.25">
      <c r="A140" s="95">
        <v>2013</v>
      </c>
      <c r="B140" s="5" t="s">
        <v>9</v>
      </c>
      <c r="C140" s="5" t="s">
        <v>217</v>
      </c>
      <c r="D140" s="5" t="s">
        <v>127</v>
      </c>
      <c r="E140" s="5" t="s">
        <v>127</v>
      </c>
      <c r="F140" s="27">
        <v>153472</v>
      </c>
      <c r="G140" s="28">
        <v>539.39149792796081</v>
      </c>
      <c r="H140" s="28">
        <v>304.7409592813338</v>
      </c>
      <c r="I140" s="32" t="s">
        <v>104</v>
      </c>
    </row>
    <row r="141" spans="1:9" x14ac:dyDescent="0.25">
      <c r="A141" s="95">
        <v>2013</v>
      </c>
      <c r="B141" s="5" t="s">
        <v>9</v>
      </c>
      <c r="C141" s="5" t="s">
        <v>217</v>
      </c>
      <c r="D141" s="5" t="s">
        <v>35</v>
      </c>
      <c r="E141" s="5" t="s">
        <v>35</v>
      </c>
      <c r="F141" s="27">
        <v>76945</v>
      </c>
      <c r="G141" s="28">
        <v>365.03229501592045</v>
      </c>
      <c r="H141" s="28">
        <v>280.79407308916961</v>
      </c>
      <c r="I141" s="32" t="s">
        <v>103</v>
      </c>
    </row>
    <row r="142" spans="1:9" x14ac:dyDescent="0.25">
      <c r="A142" s="95">
        <v>2013</v>
      </c>
      <c r="B142" s="5" t="s">
        <v>9</v>
      </c>
      <c r="C142" s="5" t="s">
        <v>217</v>
      </c>
      <c r="D142" s="5" t="s">
        <v>128</v>
      </c>
      <c r="E142" s="5" t="s">
        <v>128</v>
      </c>
      <c r="F142" s="27">
        <v>76945</v>
      </c>
      <c r="G142" s="28">
        <v>365.03229501592045</v>
      </c>
      <c r="H142" s="28">
        <v>280.79407308916961</v>
      </c>
      <c r="I142" s="32" t="s">
        <v>104</v>
      </c>
    </row>
    <row r="143" spans="1:9" x14ac:dyDescent="0.25">
      <c r="A143" s="95">
        <v>2013</v>
      </c>
      <c r="B143" s="5" t="s">
        <v>9</v>
      </c>
      <c r="C143" s="5" t="s">
        <v>217</v>
      </c>
      <c r="D143" s="5" t="s">
        <v>37</v>
      </c>
      <c r="E143" s="5" t="s">
        <v>37</v>
      </c>
      <c r="F143" s="27">
        <v>141240</v>
      </c>
      <c r="G143" s="28">
        <v>418.53499284905126</v>
      </c>
      <c r="H143" s="28">
        <v>298.95356632075089</v>
      </c>
      <c r="I143" s="32" t="s">
        <v>103</v>
      </c>
    </row>
    <row r="144" spans="1:9" x14ac:dyDescent="0.25">
      <c r="A144" s="95">
        <v>2013</v>
      </c>
      <c r="B144" s="5" t="s">
        <v>9</v>
      </c>
      <c r="C144" s="5" t="s">
        <v>217</v>
      </c>
      <c r="D144" s="5" t="s">
        <v>130</v>
      </c>
      <c r="E144" s="5" t="s">
        <v>130</v>
      </c>
      <c r="F144" s="27">
        <v>141240</v>
      </c>
      <c r="G144" s="28">
        <v>418.53499284905126</v>
      </c>
      <c r="H144" s="28">
        <v>298.95356632075089</v>
      </c>
      <c r="I144" s="32" t="s">
        <v>104</v>
      </c>
    </row>
    <row r="145" spans="1:9" x14ac:dyDescent="0.25">
      <c r="A145" s="95">
        <v>2013</v>
      </c>
      <c r="B145" s="5" t="s">
        <v>9</v>
      </c>
      <c r="C145" s="5" t="s">
        <v>217</v>
      </c>
      <c r="D145" s="5" t="s">
        <v>39</v>
      </c>
      <c r="E145" s="5" t="s">
        <v>62</v>
      </c>
      <c r="F145" s="27">
        <v>306889</v>
      </c>
      <c r="G145" s="28">
        <v>459.39217805134751</v>
      </c>
      <c r="H145" s="28">
        <v>294.48216541753044</v>
      </c>
      <c r="I145" s="32" t="s">
        <v>103</v>
      </c>
    </row>
    <row r="146" spans="1:9" x14ac:dyDescent="0.25">
      <c r="A146" s="95">
        <v>2013</v>
      </c>
      <c r="B146" s="5" t="s">
        <v>9</v>
      </c>
      <c r="C146" s="5" t="s">
        <v>217</v>
      </c>
      <c r="D146" s="5" t="s">
        <v>39</v>
      </c>
      <c r="E146" s="5" t="s">
        <v>63</v>
      </c>
      <c r="F146" s="27">
        <v>146858</v>
      </c>
      <c r="G146" s="28">
        <v>418.99670075855585</v>
      </c>
      <c r="H146" s="28">
        <v>315.03511335229763</v>
      </c>
      <c r="I146" s="32" t="s">
        <v>103</v>
      </c>
    </row>
    <row r="147" spans="1:9" x14ac:dyDescent="0.25">
      <c r="A147" s="95">
        <v>2013</v>
      </c>
      <c r="B147" s="5" t="s">
        <v>9</v>
      </c>
      <c r="C147" s="5" t="s">
        <v>217</v>
      </c>
      <c r="D147" s="5" t="s">
        <v>39</v>
      </c>
      <c r="E147" s="5" t="s">
        <v>64</v>
      </c>
      <c r="F147" s="27">
        <v>46424</v>
      </c>
      <c r="G147" s="28">
        <v>500.06317572807171</v>
      </c>
      <c r="H147" s="28">
        <v>301.24287694462151</v>
      </c>
      <c r="I147" s="32" t="s">
        <v>103</v>
      </c>
    </row>
    <row r="148" spans="1:9" x14ac:dyDescent="0.25">
      <c r="A148" s="95">
        <v>2013</v>
      </c>
      <c r="B148" s="5" t="s">
        <v>9</v>
      </c>
      <c r="C148" s="5" t="s">
        <v>217</v>
      </c>
      <c r="D148" s="5" t="s">
        <v>132</v>
      </c>
      <c r="E148" s="5" t="s">
        <v>132</v>
      </c>
      <c r="F148" s="27">
        <v>500171</v>
      </c>
      <c r="G148" s="28">
        <v>451.30636618276549</v>
      </c>
      <c r="H148" s="28">
        <v>300.52029546558151</v>
      </c>
      <c r="I148" s="32" t="s">
        <v>104</v>
      </c>
    </row>
    <row r="149" spans="1:9" x14ac:dyDescent="0.25">
      <c r="A149" s="95">
        <v>2013</v>
      </c>
      <c r="B149" s="5" t="s">
        <v>9</v>
      </c>
      <c r="C149" s="5" t="s">
        <v>217</v>
      </c>
      <c r="D149" s="5" t="s">
        <v>40</v>
      </c>
      <c r="E149" s="5" t="s">
        <v>40</v>
      </c>
      <c r="F149" s="27">
        <v>123062</v>
      </c>
      <c r="G149" s="28">
        <v>417.81175578163851</v>
      </c>
      <c r="H149" s="28">
        <v>314.14417727942742</v>
      </c>
      <c r="I149" s="32" t="s">
        <v>103</v>
      </c>
    </row>
    <row r="150" spans="1:9" x14ac:dyDescent="0.25">
      <c r="A150" s="95">
        <v>2013</v>
      </c>
      <c r="B150" s="5" t="s">
        <v>9</v>
      </c>
      <c r="C150" s="5" t="s">
        <v>217</v>
      </c>
      <c r="D150" s="5" t="s">
        <v>133</v>
      </c>
      <c r="E150" s="5" t="s">
        <v>133</v>
      </c>
      <c r="F150" s="27">
        <v>123062</v>
      </c>
      <c r="G150" s="28">
        <v>417.81175578163851</v>
      </c>
      <c r="H150" s="28">
        <v>314.14417727942742</v>
      </c>
      <c r="I150" s="32" t="s">
        <v>104</v>
      </c>
    </row>
    <row r="151" spans="1:9" x14ac:dyDescent="0.25">
      <c r="A151" s="95">
        <v>2013</v>
      </c>
      <c r="B151" s="5" t="s">
        <v>9</v>
      </c>
      <c r="C151" s="5" t="s">
        <v>217</v>
      </c>
      <c r="D151" s="5" t="s">
        <v>41</v>
      </c>
      <c r="E151" s="5" t="s">
        <v>48</v>
      </c>
      <c r="F151" s="27">
        <v>68633</v>
      </c>
      <c r="G151" s="28">
        <v>521.75430361487906</v>
      </c>
      <c r="H151" s="28">
        <v>293.12039528925789</v>
      </c>
      <c r="I151" s="32" t="s">
        <v>103</v>
      </c>
    </row>
    <row r="152" spans="1:9" x14ac:dyDescent="0.25">
      <c r="A152" s="95">
        <v>2013</v>
      </c>
      <c r="B152" s="5" t="s">
        <v>9</v>
      </c>
      <c r="C152" s="5" t="s">
        <v>217</v>
      </c>
      <c r="D152" s="5" t="s">
        <v>41</v>
      </c>
      <c r="E152" s="5" t="s">
        <v>65</v>
      </c>
      <c r="F152" s="27">
        <v>144083</v>
      </c>
      <c r="G152" s="28">
        <v>609.5765096506874</v>
      </c>
      <c r="H152" s="28">
        <v>338.65361647260414</v>
      </c>
      <c r="I152" s="32" t="s">
        <v>103</v>
      </c>
    </row>
    <row r="153" spans="1:9" x14ac:dyDescent="0.25">
      <c r="A153" s="95">
        <v>2013</v>
      </c>
      <c r="B153" s="5" t="s">
        <v>9</v>
      </c>
      <c r="C153" s="5" t="s">
        <v>217</v>
      </c>
      <c r="D153" s="5" t="s">
        <v>41</v>
      </c>
      <c r="E153" s="5" t="s">
        <v>66</v>
      </c>
      <c r="F153" s="27">
        <v>46847</v>
      </c>
      <c r="G153" s="28">
        <v>359.20398958311097</v>
      </c>
      <c r="H153" s="28">
        <v>307.01195690864188</v>
      </c>
      <c r="I153" s="32" t="s">
        <v>103</v>
      </c>
    </row>
    <row r="154" spans="1:9" x14ac:dyDescent="0.25">
      <c r="A154" s="95">
        <v>2013</v>
      </c>
      <c r="B154" s="5" t="s">
        <v>9</v>
      </c>
      <c r="C154" s="5" t="s">
        <v>217</v>
      </c>
      <c r="D154" s="5" t="s">
        <v>41</v>
      </c>
      <c r="E154" s="5" t="s">
        <v>67</v>
      </c>
      <c r="F154" s="27">
        <v>64437</v>
      </c>
      <c r="G154" s="28">
        <v>446.50608672036253</v>
      </c>
      <c r="H154" s="28">
        <v>307.93523222093972</v>
      </c>
      <c r="I154" s="32" t="s">
        <v>103</v>
      </c>
    </row>
    <row r="155" spans="1:9" x14ac:dyDescent="0.25">
      <c r="A155" s="95">
        <v>2013</v>
      </c>
      <c r="B155" s="5" t="s">
        <v>9</v>
      </c>
      <c r="C155" s="5" t="s">
        <v>217</v>
      </c>
      <c r="D155" s="5" t="s">
        <v>41</v>
      </c>
      <c r="E155" s="5" t="s">
        <v>68</v>
      </c>
      <c r="F155" s="27">
        <v>57266</v>
      </c>
      <c r="G155" s="28">
        <v>332.80543376523588</v>
      </c>
      <c r="H155" s="28">
        <v>323.11207161673389</v>
      </c>
      <c r="I155" s="32" t="s">
        <v>103</v>
      </c>
    </row>
    <row r="156" spans="1:9" x14ac:dyDescent="0.25">
      <c r="A156" s="95">
        <v>2013</v>
      </c>
      <c r="B156" s="5" t="s">
        <v>9</v>
      </c>
      <c r="C156" s="5" t="s">
        <v>217</v>
      </c>
      <c r="D156" s="5" t="s">
        <v>41</v>
      </c>
      <c r="E156" s="5" t="s">
        <v>69</v>
      </c>
      <c r="F156" s="27">
        <v>81862</v>
      </c>
      <c r="G156" s="28">
        <v>481.59791624929755</v>
      </c>
      <c r="H156" s="28">
        <v>299.12914052751398</v>
      </c>
      <c r="I156" s="32" t="s">
        <v>103</v>
      </c>
    </row>
    <row r="157" spans="1:9" x14ac:dyDescent="0.25">
      <c r="A157" s="95">
        <v>2013</v>
      </c>
      <c r="B157" s="5" t="s">
        <v>9</v>
      </c>
      <c r="C157" s="5" t="s">
        <v>217</v>
      </c>
      <c r="D157" s="5" t="s">
        <v>41</v>
      </c>
      <c r="E157" s="5" t="s">
        <v>70</v>
      </c>
      <c r="F157" s="27">
        <v>202404</v>
      </c>
      <c r="G157" s="28">
        <v>568.94134221655702</v>
      </c>
      <c r="H157" s="28">
        <v>344.81293467670127</v>
      </c>
      <c r="I157" s="32" t="s">
        <v>103</v>
      </c>
    </row>
    <row r="158" spans="1:9" x14ac:dyDescent="0.25">
      <c r="A158" s="95">
        <v>2013</v>
      </c>
      <c r="B158" s="5" t="s">
        <v>9</v>
      </c>
      <c r="C158" s="5" t="s">
        <v>217</v>
      </c>
      <c r="D158" s="5" t="s">
        <v>41</v>
      </c>
      <c r="E158" s="5" t="s">
        <v>86</v>
      </c>
      <c r="F158" s="27">
        <v>38583</v>
      </c>
      <c r="G158" s="28">
        <v>491.7674159603971</v>
      </c>
      <c r="H158" s="28">
        <v>348.77121699318946</v>
      </c>
      <c r="I158" s="32" t="s">
        <v>103</v>
      </c>
    </row>
    <row r="159" spans="1:9" x14ac:dyDescent="0.25">
      <c r="A159" s="95">
        <v>2013</v>
      </c>
      <c r="B159" s="5" t="s">
        <v>9</v>
      </c>
      <c r="C159" s="5" t="s">
        <v>217</v>
      </c>
      <c r="D159" s="5" t="s">
        <v>41</v>
      </c>
      <c r="E159" s="5" t="s">
        <v>71</v>
      </c>
      <c r="F159" s="27">
        <v>72744</v>
      </c>
      <c r="G159" s="28">
        <v>407.06876127240736</v>
      </c>
      <c r="H159" s="28">
        <v>325.65500901792586</v>
      </c>
      <c r="I159" s="32" t="s">
        <v>103</v>
      </c>
    </row>
    <row r="160" spans="1:9" x14ac:dyDescent="0.25">
      <c r="A160" s="95">
        <v>2013</v>
      </c>
      <c r="B160" s="5" t="s">
        <v>9</v>
      </c>
      <c r="C160" s="5" t="s">
        <v>217</v>
      </c>
      <c r="D160" s="5" t="s">
        <v>41</v>
      </c>
      <c r="E160" s="5" t="s">
        <v>41</v>
      </c>
      <c r="F160" s="27">
        <v>126351</v>
      </c>
      <c r="G160" s="28">
        <v>462.12431258953234</v>
      </c>
      <c r="H160" s="28">
        <v>334.8726902822699</v>
      </c>
      <c r="I160" s="32" t="s">
        <v>103</v>
      </c>
    </row>
    <row r="161" spans="1:9" x14ac:dyDescent="0.25">
      <c r="A161" s="95">
        <v>2013</v>
      </c>
      <c r="B161" s="5" t="s">
        <v>9</v>
      </c>
      <c r="C161" s="5" t="s">
        <v>217</v>
      </c>
      <c r="D161" s="5" t="s">
        <v>41</v>
      </c>
      <c r="E161" s="5" t="s">
        <v>72</v>
      </c>
      <c r="F161" s="27">
        <v>45442</v>
      </c>
      <c r="G161" s="28">
        <v>396.12643523612513</v>
      </c>
      <c r="H161" s="28">
        <v>322.05401238709362</v>
      </c>
      <c r="I161" s="32" t="s">
        <v>103</v>
      </c>
    </row>
    <row r="162" spans="1:9" x14ac:dyDescent="0.25">
      <c r="A162" s="95">
        <v>2013</v>
      </c>
      <c r="B162" s="5" t="s">
        <v>9</v>
      </c>
      <c r="C162" s="5" t="s">
        <v>217</v>
      </c>
      <c r="D162" s="5" t="s">
        <v>41</v>
      </c>
      <c r="E162" s="5" t="s">
        <v>73</v>
      </c>
      <c r="F162" s="27">
        <v>93321</v>
      </c>
      <c r="G162" s="28">
        <v>482.26648428542342</v>
      </c>
      <c r="H162" s="28">
        <v>328.07243828940369</v>
      </c>
      <c r="I162" s="32" t="s">
        <v>103</v>
      </c>
    </row>
    <row r="163" spans="1:9" x14ac:dyDescent="0.25">
      <c r="A163" s="95">
        <v>2013</v>
      </c>
      <c r="B163" s="5" t="s">
        <v>9</v>
      </c>
      <c r="C163" s="5" t="s">
        <v>217</v>
      </c>
      <c r="D163" s="5" t="s">
        <v>134</v>
      </c>
      <c r="E163" s="5" t="s">
        <v>134</v>
      </c>
      <c r="F163" s="27">
        <v>1097802</v>
      </c>
      <c r="G163" s="28">
        <v>488.18726302192925</v>
      </c>
      <c r="H163" s="28">
        <v>325.5880425663392</v>
      </c>
      <c r="I163" s="32" t="s">
        <v>104</v>
      </c>
    </row>
    <row r="164" spans="1:9" x14ac:dyDescent="0.25">
      <c r="A164" s="95">
        <v>2013</v>
      </c>
      <c r="B164" s="5" t="s">
        <v>9</v>
      </c>
      <c r="C164" s="5" t="s">
        <v>217</v>
      </c>
      <c r="D164" s="5" t="s">
        <v>116</v>
      </c>
      <c r="E164" s="5" t="s">
        <v>116</v>
      </c>
      <c r="F164" s="27">
        <v>1611979</v>
      </c>
      <c r="G164" s="28">
        <v>506.63102968462988</v>
      </c>
      <c r="H164" s="28">
        <v>314.06317874752608</v>
      </c>
      <c r="I164" s="32" t="s">
        <v>103</v>
      </c>
    </row>
    <row r="165" spans="1:9" x14ac:dyDescent="0.25">
      <c r="A165" s="95">
        <v>2013</v>
      </c>
      <c r="B165" s="5" t="s">
        <v>9</v>
      </c>
      <c r="C165" s="5" t="s">
        <v>217</v>
      </c>
      <c r="D165" s="5" t="s">
        <v>162</v>
      </c>
      <c r="E165" s="5" t="s">
        <v>162</v>
      </c>
      <c r="F165" s="27">
        <v>1611979</v>
      </c>
      <c r="G165" s="28">
        <v>506.63102968462988</v>
      </c>
      <c r="H165" s="28">
        <v>314.06317874752608</v>
      </c>
      <c r="I165" s="32" t="s">
        <v>104</v>
      </c>
    </row>
    <row r="166" spans="1:9" x14ac:dyDescent="0.25">
      <c r="A166" s="95">
        <v>2013</v>
      </c>
      <c r="B166" s="5" t="s">
        <v>9</v>
      </c>
      <c r="C166" s="5" t="s">
        <v>217</v>
      </c>
      <c r="D166" s="5" t="s">
        <v>44</v>
      </c>
      <c r="E166" s="5" t="s">
        <v>44</v>
      </c>
      <c r="F166" s="27">
        <v>165917</v>
      </c>
      <c r="G166" s="28">
        <v>427.23205114605497</v>
      </c>
      <c r="H166" s="28">
        <v>333.77503995785543</v>
      </c>
      <c r="I166" s="32" t="s">
        <v>103</v>
      </c>
    </row>
    <row r="167" spans="1:9" x14ac:dyDescent="0.25">
      <c r="A167" s="95">
        <v>2013</v>
      </c>
      <c r="B167" s="5" t="s">
        <v>9</v>
      </c>
      <c r="C167" s="5" t="s">
        <v>217</v>
      </c>
      <c r="D167" s="5" t="s">
        <v>138</v>
      </c>
      <c r="E167" s="5" t="s">
        <v>138</v>
      </c>
      <c r="F167" s="27">
        <v>165917</v>
      </c>
      <c r="G167" s="28">
        <v>427.23205114605497</v>
      </c>
      <c r="H167" s="28">
        <v>333.77503995785543</v>
      </c>
      <c r="I167" s="32" t="s">
        <v>104</v>
      </c>
    </row>
    <row r="168" spans="1:9" x14ac:dyDescent="0.25">
      <c r="A168" s="95">
        <v>2013</v>
      </c>
      <c r="B168" s="5" t="s">
        <v>9</v>
      </c>
      <c r="C168" s="5" t="s">
        <v>217</v>
      </c>
      <c r="D168" s="5" t="s">
        <v>45</v>
      </c>
      <c r="E168" s="5" t="s">
        <v>48</v>
      </c>
      <c r="F168" s="27">
        <v>170073</v>
      </c>
      <c r="G168" s="28">
        <v>470.83181651408512</v>
      </c>
      <c r="H168" s="28">
        <v>301.81526699620844</v>
      </c>
      <c r="I168" s="32" t="s">
        <v>103</v>
      </c>
    </row>
    <row r="169" spans="1:9" x14ac:dyDescent="0.25">
      <c r="A169" s="95">
        <v>2013</v>
      </c>
      <c r="B169" s="5" t="s">
        <v>9</v>
      </c>
      <c r="C169" s="5" t="s">
        <v>217</v>
      </c>
      <c r="D169" s="5" t="s">
        <v>45</v>
      </c>
      <c r="E169" s="5" t="s">
        <v>50</v>
      </c>
      <c r="F169" s="27">
        <v>110358</v>
      </c>
      <c r="G169" s="28">
        <v>462.75139283060588</v>
      </c>
      <c r="H169" s="28">
        <v>342.77880950415243</v>
      </c>
      <c r="I169" s="32" t="s">
        <v>103</v>
      </c>
    </row>
    <row r="170" spans="1:9" x14ac:dyDescent="0.25">
      <c r="A170" s="95">
        <v>2013</v>
      </c>
      <c r="B170" s="5" t="s">
        <v>9</v>
      </c>
      <c r="C170" s="5" t="s">
        <v>217</v>
      </c>
      <c r="D170" s="5" t="s">
        <v>45</v>
      </c>
      <c r="E170" s="5" t="s">
        <v>96</v>
      </c>
      <c r="F170" s="27">
        <v>86487</v>
      </c>
      <c r="G170" s="28">
        <v>531.21294946061255</v>
      </c>
      <c r="H170" s="28">
        <v>285.59835992506049</v>
      </c>
      <c r="I170" s="32" t="s">
        <v>103</v>
      </c>
    </row>
    <row r="171" spans="1:9" x14ac:dyDescent="0.25">
      <c r="A171" s="95">
        <v>2013</v>
      </c>
      <c r="B171" s="5" t="s">
        <v>9</v>
      </c>
      <c r="C171" s="5" t="s">
        <v>217</v>
      </c>
      <c r="D171" s="5" t="s">
        <v>45</v>
      </c>
      <c r="E171" s="5" t="s">
        <v>97</v>
      </c>
      <c r="F171" s="27">
        <v>43077</v>
      </c>
      <c r="G171" s="28">
        <v>436.97181326461919</v>
      </c>
      <c r="H171" s="28">
        <v>276.56443877507542</v>
      </c>
      <c r="I171" s="32" t="s">
        <v>103</v>
      </c>
    </row>
    <row r="172" spans="1:9" x14ac:dyDescent="0.25">
      <c r="A172" s="95">
        <v>2013</v>
      </c>
      <c r="B172" s="5" t="s">
        <v>9</v>
      </c>
      <c r="C172" s="5" t="s">
        <v>217</v>
      </c>
      <c r="D172" s="5" t="s">
        <v>45</v>
      </c>
      <c r="E172" s="5" t="s">
        <v>74</v>
      </c>
      <c r="F172" s="27">
        <v>77936</v>
      </c>
      <c r="G172" s="28">
        <v>414.14809869636622</v>
      </c>
      <c r="H172" s="28">
        <v>331.31847895709296</v>
      </c>
      <c r="I172" s="32" t="s">
        <v>103</v>
      </c>
    </row>
    <row r="173" spans="1:9" x14ac:dyDescent="0.25">
      <c r="A173" s="95">
        <v>2013</v>
      </c>
      <c r="B173" s="5" t="s">
        <v>9</v>
      </c>
      <c r="C173" s="5" t="s">
        <v>217</v>
      </c>
      <c r="D173" s="5" t="s">
        <v>139</v>
      </c>
      <c r="E173" s="5" t="s">
        <v>139</v>
      </c>
      <c r="F173" s="27">
        <v>596697</v>
      </c>
      <c r="G173" s="28">
        <v>457.59543171827585</v>
      </c>
      <c r="H173" s="28">
        <v>307.00536739721986</v>
      </c>
      <c r="I173" s="32" t="s">
        <v>104</v>
      </c>
    </row>
    <row r="174" spans="1:9" x14ac:dyDescent="0.25">
      <c r="A174" s="95">
        <v>2013</v>
      </c>
      <c r="B174" s="5" t="s">
        <v>9</v>
      </c>
      <c r="C174" s="5" t="s">
        <v>217</v>
      </c>
      <c r="D174" s="5" t="s">
        <v>75</v>
      </c>
      <c r="E174" s="5" t="s">
        <v>75</v>
      </c>
      <c r="F174" s="27">
        <v>54293</v>
      </c>
      <c r="G174" s="28">
        <v>386.90742968706826</v>
      </c>
      <c r="H174" s="28">
        <v>336.44124320614634</v>
      </c>
      <c r="I174" s="32" t="s">
        <v>103</v>
      </c>
    </row>
    <row r="175" spans="1:9" x14ac:dyDescent="0.25">
      <c r="A175" s="95">
        <v>2013</v>
      </c>
      <c r="B175" s="5" t="s">
        <v>9</v>
      </c>
      <c r="C175" s="5" t="s">
        <v>217</v>
      </c>
      <c r="D175" s="5" t="s">
        <v>151</v>
      </c>
      <c r="E175" s="5" t="s">
        <v>151</v>
      </c>
      <c r="F175" s="27">
        <v>54293</v>
      </c>
      <c r="G175" s="28">
        <v>386.90742968706826</v>
      </c>
      <c r="H175" s="28">
        <v>336.44124320614634</v>
      </c>
      <c r="I175" s="32" t="s">
        <v>104</v>
      </c>
    </row>
    <row r="176" spans="1:9" x14ac:dyDescent="0.25">
      <c r="A176" s="95">
        <v>2013</v>
      </c>
      <c r="B176" s="5" t="s">
        <v>9</v>
      </c>
      <c r="C176" s="5" t="s">
        <v>217</v>
      </c>
      <c r="D176" s="5" t="s">
        <v>46</v>
      </c>
      <c r="E176" s="5" t="s">
        <v>76</v>
      </c>
      <c r="F176" s="27">
        <v>252956</v>
      </c>
      <c r="G176" s="28">
        <v>407.65693535634654</v>
      </c>
      <c r="H176" s="28">
        <v>299.7477465855489</v>
      </c>
      <c r="I176" s="32" t="s">
        <v>103</v>
      </c>
    </row>
    <row r="177" spans="1:9" x14ac:dyDescent="0.25">
      <c r="A177" s="95">
        <v>2013</v>
      </c>
      <c r="B177" s="5" t="s">
        <v>9</v>
      </c>
      <c r="C177" s="5" t="s">
        <v>217</v>
      </c>
      <c r="D177" s="5" t="s">
        <v>140</v>
      </c>
      <c r="E177" s="5" t="s">
        <v>140</v>
      </c>
      <c r="F177" s="27">
        <v>252956</v>
      </c>
      <c r="G177" s="28">
        <v>407.65693535634654</v>
      </c>
      <c r="H177" s="28">
        <v>299.7477465855489</v>
      </c>
      <c r="I177" s="32" t="s">
        <v>104</v>
      </c>
    </row>
    <row r="178" spans="1:9" x14ac:dyDescent="0.25">
      <c r="A178" s="95">
        <v>2013</v>
      </c>
      <c r="B178" s="5" t="s">
        <v>9</v>
      </c>
      <c r="C178" s="5" t="s">
        <v>218</v>
      </c>
      <c r="D178" s="5" t="s">
        <v>27</v>
      </c>
      <c r="E178" s="5" t="s">
        <v>27</v>
      </c>
      <c r="F178" s="27">
        <v>558298</v>
      </c>
      <c r="G178" s="28">
        <v>457.68439127491052</v>
      </c>
      <c r="H178" s="28">
        <v>433.11581450342788</v>
      </c>
      <c r="I178" s="32" t="s">
        <v>103</v>
      </c>
    </row>
    <row r="179" spans="1:9" x14ac:dyDescent="0.25">
      <c r="A179" s="95">
        <v>2013</v>
      </c>
      <c r="B179" s="5" t="s">
        <v>9</v>
      </c>
      <c r="C179" s="5" t="s">
        <v>218</v>
      </c>
      <c r="D179" s="5" t="s">
        <v>119</v>
      </c>
      <c r="E179" s="5" t="s">
        <v>119</v>
      </c>
      <c r="F179" s="27">
        <v>558298</v>
      </c>
      <c r="G179" s="28">
        <v>457.68439127491052</v>
      </c>
      <c r="H179" s="28">
        <v>433.11581450342788</v>
      </c>
      <c r="I179" s="32" t="s">
        <v>104</v>
      </c>
    </row>
    <row r="180" spans="1:9" x14ac:dyDescent="0.25">
      <c r="A180" s="95">
        <v>2013</v>
      </c>
      <c r="B180" s="5" t="s">
        <v>10</v>
      </c>
      <c r="C180" s="5" t="s">
        <v>217</v>
      </c>
      <c r="D180" s="5" t="s">
        <v>27</v>
      </c>
      <c r="E180" s="5" t="s">
        <v>27</v>
      </c>
      <c r="F180" s="27">
        <v>379223</v>
      </c>
      <c r="G180" s="28">
        <v>380.51752609941911</v>
      </c>
      <c r="H180" s="28">
        <v>309.36384235725131</v>
      </c>
      <c r="I180" s="32" t="s">
        <v>103</v>
      </c>
    </row>
    <row r="181" spans="1:9" x14ac:dyDescent="0.25">
      <c r="A181" s="95">
        <v>2013</v>
      </c>
      <c r="B181" s="5" t="s">
        <v>10</v>
      </c>
      <c r="C181" s="5" t="s">
        <v>217</v>
      </c>
      <c r="D181" s="5" t="s">
        <v>119</v>
      </c>
      <c r="E181" s="5" t="s">
        <v>119</v>
      </c>
      <c r="F181" s="27">
        <v>379223</v>
      </c>
      <c r="G181" s="28">
        <v>380.51752609941911</v>
      </c>
      <c r="H181" s="28">
        <v>309.36384235725131</v>
      </c>
      <c r="I181" s="32" t="s">
        <v>104</v>
      </c>
    </row>
    <row r="182" spans="1:9" x14ac:dyDescent="0.25">
      <c r="A182" s="95">
        <v>2013</v>
      </c>
      <c r="B182" s="5" t="s">
        <v>10</v>
      </c>
      <c r="C182" s="5" t="s">
        <v>217</v>
      </c>
      <c r="D182" s="5" t="s">
        <v>30</v>
      </c>
      <c r="E182" s="5" t="s">
        <v>48</v>
      </c>
      <c r="F182" s="27">
        <v>121501</v>
      </c>
      <c r="G182" s="28">
        <v>68.445162673558244</v>
      </c>
      <c r="H182" s="28">
        <v>47.863750121369399</v>
      </c>
      <c r="I182" s="32" t="s">
        <v>103</v>
      </c>
    </row>
    <row r="183" spans="1:9" x14ac:dyDescent="0.25">
      <c r="A183" s="95">
        <v>2013</v>
      </c>
      <c r="B183" s="5" t="s">
        <v>10</v>
      </c>
      <c r="C183" s="5" t="s">
        <v>217</v>
      </c>
      <c r="D183" s="5" t="s">
        <v>122</v>
      </c>
      <c r="E183" s="5" t="s">
        <v>122</v>
      </c>
      <c r="F183" s="27">
        <v>129708</v>
      </c>
      <c r="G183" s="28">
        <v>93.51939525703888</v>
      </c>
      <c r="H183" s="28">
        <v>65.952634880956509</v>
      </c>
      <c r="I183" s="32" t="s">
        <v>104</v>
      </c>
    </row>
    <row r="184" spans="1:9" x14ac:dyDescent="0.25">
      <c r="A184" s="95">
        <v>2013</v>
      </c>
      <c r="B184" s="5" t="s">
        <v>10</v>
      </c>
      <c r="C184" s="5" t="s">
        <v>217</v>
      </c>
      <c r="D184" s="5" t="s">
        <v>111</v>
      </c>
      <c r="E184" s="5" t="s">
        <v>48</v>
      </c>
      <c r="F184" s="27">
        <v>37923</v>
      </c>
      <c r="G184" s="28">
        <v>439.76388260422436</v>
      </c>
      <c r="H184" s="28">
        <v>254.19877607180601</v>
      </c>
      <c r="I184" s="32" t="s">
        <v>103</v>
      </c>
    </row>
    <row r="185" spans="1:9" x14ac:dyDescent="0.25">
      <c r="A185" s="95">
        <v>2013</v>
      </c>
      <c r="B185" s="5" t="s">
        <v>10</v>
      </c>
      <c r="C185" s="5" t="s">
        <v>217</v>
      </c>
      <c r="D185" s="5" t="s">
        <v>127</v>
      </c>
      <c r="E185" s="5" t="s">
        <v>127</v>
      </c>
      <c r="F185" s="27">
        <v>37923</v>
      </c>
      <c r="G185" s="28">
        <v>439.76388260422436</v>
      </c>
      <c r="H185" s="28">
        <v>254.19877607180601</v>
      </c>
      <c r="I185" s="32" t="s">
        <v>104</v>
      </c>
    </row>
    <row r="186" spans="1:9" x14ac:dyDescent="0.25">
      <c r="A186" s="95">
        <v>2013</v>
      </c>
      <c r="B186" s="5" t="s">
        <v>10</v>
      </c>
      <c r="C186" s="5" t="s">
        <v>217</v>
      </c>
      <c r="D186" s="5" t="s">
        <v>41</v>
      </c>
      <c r="E186" s="5" t="s">
        <v>48</v>
      </c>
      <c r="F186" s="27">
        <v>86663</v>
      </c>
      <c r="G186" s="28">
        <v>478.41454380762264</v>
      </c>
      <c r="H186" s="28">
        <v>308.6545443920146</v>
      </c>
      <c r="I186" s="32" t="s">
        <v>103</v>
      </c>
    </row>
    <row r="187" spans="1:9" x14ac:dyDescent="0.25">
      <c r="A187" s="95">
        <v>2013</v>
      </c>
      <c r="B187" s="5" t="s">
        <v>10</v>
      </c>
      <c r="C187" s="5" t="s">
        <v>217</v>
      </c>
      <c r="D187" s="5" t="s">
        <v>134</v>
      </c>
      <c r="E187" s="5" t="s">
        <v>134</v>
      </c>
      <c r="F187" s="27">
        <v>90425</v>
      </c>
      <c r="G187" s="28">
        <v>478.0756967652751</v>
      </c>
      <c r="H187" s="28">
        <v>306.70714529825273</v>
      </c>
      <c r="I187" s="32" t="s">
        <v>104</v>
      </c>
    </row>
    <row r="188" spans="1:9" x14ac:dyDescent="0.25">
      <c r="A188" s="95">
        <v>2013</v>
      </c>
      <c r="B188" s="5" t="s">
        <v>10</v>
      </c>
      <c r="C188" s="5" t="s">
        <v>7</v>
      </c>
      <c r="D188" s="5" t="s">
        <v>27</v>
      </c>
      <c r="E188" s="5" t="s">
        <v>27</v>
      </c>
      <c r="F188" s="27">
        <v>158286</v>
      </c>
      <c r="G188" s="28">
        <v>598.46055879863036</v>
      </c>
      <c r="H188" s="28">
        <v>297.74157154160719</v>
      </c>
      <c r="I188" s="32" t="s">
        <v>103</v>
      </c>
    </row>
    <row r="189" spans="1:9" x14ac:dyDescent="0.25">
      <c r="A189" s="95">
        <v>2013</v>
      </c>
      <c r="B189" s="5" t="s">
        <v>10</v>
      </c>
      <c r="C189" s="5" t="s">
        <v>7</v>
      </c>
      <c r="D189" s="5" t="s">
        <v>119</v>
      </c>
      <c r="E189" s="5" t="s">
        <v>119</v>
      </c>
      <c r="F189" s="27">
        <v>158286</v>
      </c>
      <c r="G189" s="28">
        <v>598.46055879863036</v>
      </c>
      <c r="H189" s="28">
        <v>297.74157154160719</v>
      </c>
      <c r="I189" s="32" t="s">
        <v>104</v>
      </c>
    </row>
    <row r="190" spans="1:9" x14ac:dyDescent="0.25">
      <c r="A190" s="95">
        <v>2013</v>
      </c>
      <c r="B190" s="5" t="s">
        <v>10</v>
      </c>
      <c r="C190" s="5" t="s">
        <v>7</v>
      </c>
      <c r="D190" s="5" t="s">
        <v>30</v>
      </c>
      <c r="E190" s="5" t="s">
        <v>48</v>
      </c>
      <c r="F190" s="27">
        <v>51820</v>
      </c>
      <c r="G190" s="28">
        <v>122.41822172906214</v>
      </c>
      <c r="H190" s="28">
        <v>60.904587924906544</v>
      </c>
      <c r="I190" s="32" t="s">
        <v>103</v>
      </c>
    </row>
    <row r="191" spans="1:9" x14ac:dyDescent="0.25">
      <c r="A191" s="95">
        <v>2013</v>
      </c>
      <c r="B191" s="5" t="s">
        <v>10</v>
      </c>
      <c r="C191" s="5" t="s">
        <v>7</v>
      </c>
      <c r="D191" s="5" t="s">
        <v>122</v>
      </c>
      <c r="E191" s="5" t="s">
        <v>122</v>
      </c>
      <c r="F191" s="27">
        <v>58556</v>
      </c>
      <c r="G191" s="28">
        <v>159.85554751007581</v>
      </c>
      <c r="H191" s="28">
        <v>80.731420607143662</v>
      </c>
      <c r="I191" s="32" t="s">
        <v>104</v>
      </c>
    </row>
    <row r="192" spans="1:9" x14ac:dyDescent="0.25">
      <c r="A192" s="95">
        <v>2013</v>
      </c>
      <c r="B192" s="5" t="s">
        <v>10</v>
      </c>
      <c r="C192" s="5" t="s">
        <v>7</v>
      </c>
      <c r="D192" s="5" t="s">
        <v>41</v>
      </c>
      <c r="E192" s="5" t="s">
        <v>48</v>
      </c>
      <c r="F192" s="27">
        <v>50429</v>
      </c>
      <c r="G192" s="28">
        <v>762.61564377639843</v>
      </c>
      <c r="H192" s="28">
        <v>320.42674108252038</v>
      </c>
      <c r="I192" s="32" t="s">
        <v>103</v>
      </c>
    </row>
    <row r="193" spans="1:9" x14ac:dyDescent="0.25">
      <c r="A193" s="95">
        <v>2013</v>
      </c>
      <c r="B193" s="5" t="s">
        <v>10</v>
      </c>
      <c r="C193" s="5" t="s">
        <v>7</v>
      </c>
      <c r="D193" s="5" t="s">
        <v>134</v>
      </c>
      <c r="E193" s="5" t="s">
        <v>134</v>
      </c>
      <c r="F193" s="27">
        <v>57784</v>
      </c>
      <c r="G193" s="28">
        <v>756.26178613457012</v>
      </c>
      <c r="H193" s="28">
        <v>327.56745704427169</v>
      </c>
      <c r="I193" s="32" t="s">
        <v>104</v>
      </c>
    </row>
    <row r="194" spans="1:9" x14ac:dyDescent="0.25">
      <c r="A194" s="95">
        <v>2013</v>
      </c>
      <c r="B194" s="5" t="s">
        <v>10</v>
      </c>
      <c r="C194" s="5" t="s">
        <v>220</v>
      </c>
      <c r="D194" s="5" t="s">
        <v>27</v>
      </c>
      <c r="E194" s="5" t="s">
        <v>27</v>
      </c>
      <c r="F194" s="27">
        <v>934971</v>
      </c>
      <c r="G194" s="28">
        <v>481.4785940847363</v>
      </c>
      <c r="H194" s="28">
        <v>332.05420281705955</v>
      </c>
      <c r="I194" s="32" t="s">
        <v>103</v>
      </c>
    </row>
    <row r="195" spans="1:9" x14ac:dyDescent="0.25">
      <c r="A195" s="95">
        <v>2013</v>
      </c>
      <c r="B195" s="5" t="s">
        <v>10</v>
      </c>
      <c r="C195" s="5" t="s">
        <v>220</v>
      </c>
      <c r="D195" s="5" t="s">
        <v>119</v>
      </c>
      <c r="E195" s="5" t="s">
        <v>119</v>
      </c>
      <c r="F195" s="27">
        <v>934971</v>
      </c>
      <c r="G195" s="28">
        <v>481.4785940847363</v>
      </c>
      <c r="H195" s="28">
        <v>332.05420281705955</v>
      </c>
      <c r="I195" s="32" t="s">
        <v>104</v>
      </c>
    </row>
    <row r="196" spans="1:9" x14ac:dyDescent="0.25">
      <c r="A196" s="95">
        <v>2013</v>
      </c>
      <c r="B196" s="5" t="s">
        <v>10</v>
      </c>
      <c r="C196" s="5" t="s">
        <v>220</v>
      </c>
      <c r="D196" s="5" t="s">
        <v>30</v>
      </c>
      <c r="E196" s="5" t="s">
        <v>48</v>
      </c>
      <c r="F196" s="27">
        <v>274280</v>
      </c>
      <c r="G196" s="28">
        <v>51.499492489426864</v>
      </c>
      <c r="H196" s="28">
        <v>33.225479025436691</v>
      </c>
      <c r="I196" s="32" t="s">
        <v>103</v>
      </c>
    </row>
    <row r="197" spans="1:9" x14ac:dyDescent="0.25">
      <c r="A197" s="95">
        <v>2013</v>
      </c>
      <c r="B197" s="5" t="s">
        <v>10</v>
      </c>
      <c r="C197" s="5" t="s">
        <v>220</v>
      </c>
      <c r="D197" s="5" t="s">
        <v>122</v>
      </c>
      <c r="E197" s="5" t="s">
        <v>122</v>
      </c>
      <c r="F197" s="27">
        <v>298897</v>
      </c>
      <c r="G197" s="28">
        <v>78.293726501102384</v>
      </c>
      <c r="H197" s="28">
        <v>51.02723613750954</v>
      </c>
      <c r="I197" s="32" t="s">
        <v>104</v>
      </c>
    </row>
    <row r="198" spans="1:9" x14ac:dyDescent="0.25">
      <c r="A198" s="95">
        <v>2013</v>
      </c>
      <c r="B198" s="5" t="s">
        <v>10</v>
      </c>
      <c r="C198" s="5" t="s">
        <v>220</v>
      </c>
      <c r="D198" s="5" t="s">
        <v>78</v>
      </c>
      <c r="E198" s="5" t="s">
        <v>78</v>
      </c>
      <c r="F198" s="27">
        <v>41123</v>
      </c>
      <c r="G198" s="28">
        <v>386.10276828052429</v>
      </c>
      <c r="H198" s="28">
        <v>335.74153763523856</v>
      </c>
      <c r="I198" s="32" t="s">
        <v>103</v>
      </c>
    </row>
    <row r="199" spans="1:9" x14ac:dyDescent="0.25">
      <c r="A199" s="95">
        <v>2013</v>
      </c>
      <c r="B199" s="5" t="s">
        <v>10</v>
      </c>
      <c r="C199" s="5" t="s">
        <v>220</v>
      </c>
      <c r="D199" s="5" t="s">
        <v>148</v>
      </c>
      <c r="E199" s="5" t="s">
        <v>148</v>
      </c>
      <c r="F199" s="27">
        <v>41443</v>
      </c>
      <c r="G199" s="28">
        <v>387.41279685350969</v>
      </c>
      <c r="H199" s="28">
        <v>336.06836554532589</v>
      </c>
      <c r="I199" s="32" t="s">
        <v>104</v>
      </c>
    </row>
    <row r="200" spans="1:9" x14ac:dyDescent="0.25">
      <c r="A200" s="95">
        <v>2013</v>
      </c>
      <c r="B200" s="5" t="s">
        <v>10</v>
      </c>
      <c r="C200" s="5" t="s">
        <v>220</v>
      </c>
      <c r="D200" s="5" t="s">
        <v>79</v>
      </c>
      <c r="E200" s="5" t="s">
        <v>79</v>
      </c>
      <c r="F200" s="27">
        <v>40939</v>
      </c>
      <c r="G200" s="28">
        <v>405.59139768924496</v>
      </c>
      <c r="H200" s="28">
        <v>298.22896888915074</v>
      </c>
      <c r="I200" s="32" t="s">
        <v>103</v>
      </c>
    </row>
    <row r="201" spans="1:9" x14ac:dyDescent="0.25">
      <c r="A201" s="95">
        <v>2013</v>
      </c>
      <c r="B201" s="5" t="s">
        <v>10</v>
      </c>
      <c r="C201" s="5" t="s">
        <v>220</v>
      </c>
      <c r="D201" s="5" t="s">
        <v>149</v>
      </c>
      <c r="E201" s="5" t="s">
        <v>149</v>
      </c>
      <c r="F201" s="27">
        <v>75939</v>
      </c>
      <c r="G201" s="28">
        <v>401.52049974321494</v>
      </c>
      <c r="H201" s="28">
        <v>293.2480596677882</v>
      </c>
      <c r="I201" s="32" t="s">
        <v>104</v>
      </c>
    </row>
    <row r="202" spans="1:9" x14ac:dyDescent="0.25">
      <c r="A202" s="95">
        <v>2013</v>
      </c>
      <c r="B202" s="5" t="s">
        <v>10</v>
      </c>
      <c r="C202" s="5" t="s">
        <v>220</v>
      </c>
      <c r="D202" s="5" t="s">
        <v>80</v>
      </c>
      <c r="E202" s="5" t="s">
        <v>80</v>
      </c>
      <c r="F202" s="27">
        <v>47995</v>
      </c>
      <c r="G202" s="28">
        <v>354.67860631315762</v>
      </c>
      <c r="H202" s="28">
        <v>286.03113412351422</v>
      </c>
      <c r="I202" s="32" t="s">
        <v>103</v>
      </c>
    </row>
    <row r="203" spans="1:9" x14ac:dyDescent="0.25">
      <c r="A203" s="95">
        <v>2013</v>
      </c>
      <c r="B203" s="5" t="s">
        <v>10</v>
      </c>
      <c r="C203" s="5" t="s">
        <v>220</v>
      </c>
      <c r="D203" s="5" t="s">
        <v>156</v>
      </c>
      <c r="E203" s="5" t="s">
        <v>156</v>
      </c>
      <c r="F203" s="27">
        <v>56749</v>
      </c>
      <c r="G203" s="28">
        <v>364.37515392341714</v>
      </c>
      <c r="H203" s="28">
        <v>290.59735566416725</v>
      </c>
      <c r="I203" s="32" t="s">
        <v>104</v>
      </c>
    </row>
    <row r="204" spans="1:9" x14ac:dyDescent="0.25">
      <c r="A204" s="95">
        <v>2013</v>
      </c>
      <c r="B204" s="5" t="s">
        <v>10</v>
      </c>
      <c r="C204" s="5" t="s">
        <v>220</v>
      </c>
      <c r="D204" s="5" t="s">
        <v>40</v>
      </c>
      <c r="E204" s="5" t="s">
        <v>48</v>
      </c>
      <c r="F204" s="27">
        <v>47620</v>
      </c>
      <c r="G204" s="28">
        <v>457.09223708525826</v>
      </c>
      <c r="H204" s="28">
        <v>341.1136097651181</v>
      </c>
      <c r="I204" s="32" t="s">
        <v>103</v>
      </c>
    </row>
    <row r="205" spans="1:9" x14ac:dyDescent="0.25">
      <c r="A205" s="95">
        <v>2013</v>
      </c>
      <c r="B205" s="5" t="s">
        <v>10</v>
      </c>
      <c r="C205" s="5" t="s">
        <v>220</v>
      </c>
      <c r="D205" s="5" t="s">
        <v>133</v>
      </c>
      <c r="E205" s="5" t="s">
        <v>133</v>
      </c>
      <c r="F205" s="27">
        <v>47620</v>
      </c>
      <c r="G205" s="28">
        <v>457.09223708525826</v>
      </c>
      <c r="H205" s="28">
        <v>341.1136097651181</v>
      </c>
      <c r="I205" s="32" t="s">
        <v>104</v>
      </c>
    </row>
    <row r="206" spans="1:9" x14ac:dyDescent="0.25">
      <c r="A206" s="95">
        <v>2013</v>
      </c>
      <c r="B206" s="5" t="s">
        <v>10</v>
      </c>
      <c r="C206" s="5" t="s">
        <v>220</v>
      </c>
      <c r="D206" s="5" t="s">
        <v>41</v>
      </c>
      <c r="E206" s="5" t="s">
        <v>48</v>
      </c>
      <c r="F206" s="27">
        <v>129364</v>
      </c>
      <c r="G206" s="28">
        <v>577.28554257753319</v>
      </c>
      <c r="H206" s="28">
        <v>312.04623923109898</v>
      </c>
      <c r="I206" s="32" t="s">
        <v>103</v>
      </c>
    </row>
    <row r="207" spans="1:9" x14ac:dyDescent="0.25">
      <c r="A207" s="95">
        <v>2013</v>
      </c>
      <c r="B207" s="5" t="s">
        <v>10</v>
      </c>
      <c r="C207" s="5" t="s">
        <v>220</v>
      </c>
      <c r="D207" s="5" t="s">
        <v>41</v>
      </c>
      <c r="E207" s="5" t="s">
        <v>70</v>
      </c>
      <c r="F207" s="27">
        <v>45758</v>
      </c>
      <c r="G207" s="28">
        <v>336.95517002491368</v>
      </c>
      <c r="H207" s="28">
        <v>323.99535579318621</v>
      </c>
      <c r="I207" s="32" t="s">
        <v>103</v>
      </c>
    </row>
    <row r="208" spans="1:9" x14ac:dyDescent="0.25">
      <c r="A208" s="95">
        <v>2013</v>
      </c>
      <c r="B208" s="5" t="s">
        <v>10</v>
      </c>
      <c r="C208" s="5" t="s">
        <v>220</v>
      </c>
      <c r="D208" s="5" t="s">
        <v>134</v>
      </c>
      <c r="E208" s="5" t="s">
        <v>134</v>
      </c>
      <c r="F208" s="27">
        <v>175122</v>
      </c>
      <c r="G208" s="28">
        <v>514.48910816459386</v>
      </c>
      <c r="H208" s="28">
        <v>314.02816727040636</v>
      </c>
      <c r="I208" s="32" t="s">
        <v>104</v>
      </c>
    </row>
    <row r="209" spans="1:9" x14ac:dyDescent="0.25">
      <c r="A209" s="95">
        <v>2013</v>
      </c>
      <c r="B209" s="5" t="s">
        <v>10</v>
      </c>
      <c r="C209" s="5" t="s">
        <v>220</v>
      </c>
      <c r="D209" s="5" t="s">
        <v>45</v>
      </c>
      <c r="E209" s="5" t="s">
        <v>48</v>
      </c>
      <c r="F209" s="27">
        <v>40987</v>
      </c>
      <c r="G209" s="28">
        <v>631.92244589747963</v>
      </c>
      <c r="H209" s="28">
        <v>336.12896058376577</v>
      </c>
      <c r="I209" s="32" t="s">
        <v>103</v>
      </c>
    </row>
    <row r="210" spans="1:9" x14ac:dyDescent="0.25">
      <c r="A210" s="95">
        <v>2013</v>
      </c>
      <c r="B210" s="5" t="s">
        <v>10</v>
      </c>
      <c r="C210" s="5" t="s">
        <v>220</v>
      </c>
      <c r="D210" s="5" t="s">
        <v>139</v>
      </c>
      <c r="E210" s="5" t="s">
        <v>139</v>
      </c>
      <c r="F210" s="27">
        <v>40987</v>
      </c>
      <c r="G210" s="28">
        <v>631.92244589747963</v>
      </c>
      <c r="H210" s="28">
        <v>336.12896058376577</v>
      </c>
      <c r="I210" s="32" t="s">
        <v>104</v>
      </c>
    </row>
    <row r="211" spans="1:9" x14ac:dyDescent="0.25">
      <c r="A211" s="95">
        <v>2013</v>
      </c>
      <c r="B211" s="5" t="s">
        <v>99</v>
      </c>
      <c r="C211" s="5" t="s">
        <v>217</v>
      </c>
      <c r="D211" s="5" t="s">
        <v>27</v>
      </c>
      <c r="E211" s="5" t="s">
        <v>27</v>
      </c>
      <c r="F211" s="27">
        <v>349647</v>
      </c>
      <c r="G211" s="28">
        <v>384.91834255692169</v>
      </c>
      <c r="H211" s="28">
        <v>293.83079584497841</v>
      </c>
      <c r="I211" s="32" t="s">
        <v>103</v>
      </c>
    </row>
    <row r="212" spans="1:9" x14ac:dyDescent="0.25">
      <c r="A212" s="95">
        <v>2013</v>
      </c>
      <c r="B212" s="5" t="s">
        <v>99</v>
      </c>
      <c r="C212" s="5" t="s">
        <v>217</v>
      </c>
      <c r="D212" s="5" t="s">
        <v>119</v>
      </c>
      <c r="E212" s="5" t="s">
        <v>119</v>
      </c>
      <c r="F212" s="27">
        <v>349647</v>
      </c>
      <c r="G212" s="28">
        <v>384.91834255692169</v>
      </c>
      <c r="H212" s="28">
        <v>293.83079584497841</v>
      </c>
      <c r="I212" s="32" t="s">
        <v>104</v>
      </c>
    </row>
    <row r="213" spans="1:9" x14ac:dyDescent="0.25">
      <c r="A213" s="95">
        <v>2013</v>
      </c>
      <c r="B213" s="5" t="s">
        <v>99</v>
      </c>
      <c r="C213" s="5" t="s">
        <v>217</v>
      </c>
      <c r="D213" s="5" t="s">
        <v>30</v>
      </c>
      <c r="E213" s="5" t="s">
        <v>30</v>
      </c>
      <c r="F213" s="27">
        <v>387334</v>
      </c>
      <c r="G213" s="28">
        <v>392.54232956569786</v>
      </c>
      <c r="H213" s="28">
        <v>286.52724785817355</v>
      </c>
      <c r="I213" s="32" t="s">
        <v>103</v>
      </c>
    </row>
    <row r="214" spans="1:9" x14ac:dyDescent="0.25">
      <c r="A214" s="95">
        <v>2013</v>
      </c>
      <c r="B214" s="5" t="s">
        <v>99</v>
      </c>
      <c r="C214" s="5" t="s">
        <v>217</v>
      </c>
      <c r="D214" s="5" t="s">
        <v>122</v>
      </c>
      <c r="E214" s="5" t="s">
        <v>122</v>
      </c>
      <c r="F214" s="27">
        <v>387334</v>
      </c>
      <c r="G214" s="28">
        <v>392.54232956569786</v>
      </c>
      <c r="H214" s="28">
        <v>286.52724785817355</v>
      </c>
      <c r="I214" s="32" t="s">
        <v>104</v>
      </c>
    </row>
    <row r="215" spans="1:9" x14ac:dyDescent="0.25">
      <c r="A215" s="95">
        <v>2013</v>
      </c>
      <c r="B215" s="5" t="s">
        <v>99</v>
      </c>
      <c r="C215" s="5" t="s">
        <v>217</v>
      </c>
      <c r="D215" s="5" t="s">
        <v>31</v>
      </c>
      <c r="E215" s="5" t="s">
        <v>31</v>
      </c>
      <c r="F215" s="27">
        <v>74861</v>
      </c>
      <c r="G215" s="28">
        <v>368.33681462978052</v>
      </c>
      <c r="H215" s="28">
        <v>261.23178342537631</v>
      </c>
      <c r="I215" s="32" t="s">
        <v>103</v>
      </c>
    </row>
    <row r="216" spans="1:9" x14ac:dyDescent="0.25">
      <c r="A216" s="95">
        <v>2013</v>
      </c>
      <c r="B216" s="5" t="s">
        <v>99</v>
      </c>
      <c r="C216" s="5" t="s">
        <v>217</v>
      </c>
      <c r="D216" s="5" t="s">
        <v>123</v>
      </c>
      <c r="E216" s="5" t="s">
        <v>123</v>
      </c>
      <c r="F216" s="27">
        <v>74861</v>
      </c>
      <c r="G216" s="28">
        <v>368.33681462978052</v>
      </c>
      <c r="H216" s="28">
        <v>261.23178342537631</v>
      </c>
      <c r="I216" s="32" t="s">
        <v>104</v>
      </c>
    </row>
    <row r="217" spans="1:9" x14ac:dyDescent="0.25">
      <c r="A217" s="95">
        <v>2013</v>
      </c>
      <c r="B217" s="5" t="s">
        <v>99</v>
      </c>
      <c r="C217" s="5" t="s">
        <v>217</v>
      </c>
      <c r="D217" s="5" t="s">
        <v>32</v>
      </c>
      <c r="E217" s="5" t="s">
        <v>32</v>
      </c>
      <c r="F217" s="27">
        <v>164966</v>
      </c>
      <c r="G217" s="28">
        <v>495.66016524617191</v>
      </c>
      <c r="H217" s="28">
        <v>284.86216393458153</v>
      </c>
      <c r="I217" s="32" t="s">
        <v>103</v>
      </c>
    </row>
    <row r="218" spans="1:9" x14ac:dyDescent="0.25">
      <c r="A218" s="95">
        <v>2013</v>
      </c>
      <c r="B218" s="5" t="s">
        <v>99</v>
      </c>
      <c r="C218" s="5" t="s">
        <v>217</v>
      </c>
      <c r="D218" s="5" t="s">
        <v>124</v>
      </c>
      <c r="E218" s="5" t="s">
        <v>124</v>
      </c>
      <c r="F218" s="27">
        <v>164966</v>
      </c>
      <c r="G218" s="28">
        <v>495.66016524617191</v>
      </c>
      <c r="H218" s="28">
        <v>284.86216393458153</v>
      </c>
      <c r="I218" s="32" t="s">
        <v>104</v>
      </c>
    </row>
    <row r="219" spans="1:9" x14ac:dyDescent="0.25">
      <c r="A219" s="95">
        <v>2013</v>
      </c>
      <c r="B219" s="5" t="s">
        <v>99</v>
      </c>
      <c r="C219" s="5" t="s">
        <v>217</v>
      </c>
      <c r="D219" s="5" t="s">
        <v>33</v>
      </c>
      <c r="E219" s="5" t="s">
        <v>33</v>
      </c>
      <c r="F219" s="27">
        <v>52038</v>
      </c>
      <c r="G219" s="28">
        <v>328.49275683154616</v>
      </c>
      <c r="H219" s="28">
        <v>252.68673602426622</v>
      </c>
      <c r="I219" s="32" t="s">
        <v>103</v>
      </c>
    </row>
    <row r="220" spans="1:9" x14ac:dyDescent="0.25">
      <c r="A220" s="95">
        <v>2013</v>
      </c>
      <c r="B220" s="5" t="s">
        <v>99</v>
      </c>
      <c r="C220" s="5" t="s">
        <v>217</v>
      </c>
      <c r="D220" s="5" t="s">
        <v>125</v>
      </c>
      <c r="E220" s="5" t="s">
        <v>125</v>
      </c>
      <c r="F220" s="27">
        <v>52038</v>
      </c>
      <c r="G220" s="28">
        <v>328.49275683154616</v>
      </c>
      <c r="H220" s="28">
        <v>252.68673602426622</v>
      </c>
      <c r="I220" s="32" t="s">
        <v>104</v>
      </c>
    </row>
    <row r="221" spans="1:9" x14ac:dyDescent="0.25">
      <c r="A221" s="95">
        <v>2013</v>
      </c>
      <c r="B221" s="5" t="s">
        <v>99</v>
      </c>
      <c r="C221" s="5" t="s">
        <v>217</v>
      </c>
      <c r="D221" s="5" t="s">
        <v>111</v>
      </c>
      <c r="E221" s="5" t="s">
        <v>111</v>
      </c>
      <c r="F221" s="27">
        <v>140110</v>
      </c>
      <c r="G221" s="28">
        <v>479.43064656341448</v>
      </c>
      <c r="H221" s="28">
        <v>301.52870853044931</v>
      </c>
      <c r="I221" s="32" t="s">
        <v>103</v>
      </c>
    </row>
    <row r="222" spans="1:9" x14ac:dyDescent="0.25">
      <c r="A222" s="95">
        <v>2013</v>
      </c>
      <c r="B222" s="5" t="s">
        <v>99</v>
      </c>
      <c r="C222" s="5" t="s">
        <v>217</v>
      </c>
      <c r="D222" s="5" t="s">
        <v>127</v>
      </c>
      <c r="E222" s="5" t="s">
        <v>127</v>
      </c>
      <c r="F222" s="27">
        <v>140110</v>
      </c>
      <c r="G222" s="28">
        <v>479.43064656341448</v>
      </c>
      <c r="H222" s="28">
        <v>301.52870853044931</v>
      </c>
      <c r="I222" s="32" t="s">
        <v>104</v>
      </c>
    </row>
    <row r="223" spans="1:9" x14ac:dyDescent="0.25">
      <c r="A223" s="95">
        <v>2013</v>
      </c>
      <c r="B223" s="5" t="s">
        <v>99</v>
      </c>
      <c r="C223" s="5" t="s">
        <v>217</v>
      </c>
      <c r="D223" s="5" t="s">
        <v>35</v>
      </c>
      <c r="E223" s="5" t="s">
        <v>35</v>
      </c>
      <c r="F223" s="27">
        <v>48773</v>
      </c>
      <c r="G223" s="28">
        <v>400.52311647837945</v>
      </c>
      <c r="H223" s="28">
        <v>294.50229152822021</v>
      </c>
      <c r="I223" s="32" t="s">
        <v>103</v>
      </c>
    </row>
    <row r="224" spans="1:9" x14ac:dyDescent="0.25">
      <c r="A224" s="95">
        <v>2013</v>
      </c>
      <c r="B224" s="5" t="s">
        <v>99</v>
      </c>
      <c r="C224" s="5" t="s">
        <v>217</v>
      </c>
      <c r="D224" s="5" t="s">
        <v>128</v>
      </c>
      <c r="E224" s="5" t="s">
        <v>128</v>
      </c>
      <c r="F224" s="27">
        <v>48773</v>
      </c>
      <c r="G224" s="28">
        <v>400.52311647837945</v>
      </c>
      <c r="H224" s="28">
        <v>294.50229152822021</v>
      </c>
      <c r="I224" s="32" t="s">
        <v>104</v>
      </c>
    </row>
    <row r="225" spans="1:9" x14ac:dyDescent="0.25">
      <c r="A225" s="95">
        <v>2013</v>
      </c>
      <c r="B225" s="5" t="s">
        <v>99</v>
      </c>
      <c r="C225" s="5" t="s">
        <v>217</v>
      </c>
      <c r="D225" s="5" t="s">
        <v>37</v>
      </c>
      <c r="E225" s="5" t="s">
        <v>37</v>
      </c>
      <c r="F225" s="27">
        <v>90623</v>
      </c>
      <c r="G225" s="28">
        <v>459.08030831025241</v>
      </c>
      <c r="H225" s="28">
        <v>298.10409630535867</v>
      </c>
      <c r="I225" s="32" t="s">
        <v>103</v>
      </c>
    </row>
    <row r="226" spans="1:9" x14ac:dyDescent="0.25">
      <c r="A226" s="95">
        <v>2013</v>
      </c>
      <c r="B226" s="5" t="s">
        <v>99</v>
      </c>
      <c r="C226" s="5" t="s">
        <v>217</v>
      </c>
      <c r="D226" s="5" t="s">
        <v>130</v>
      </c>
      <c r="E226" s="5" t="s">
        <v>130</v>
      </c>
      <c r="F226" s="27">
        <v>90623</v>
      </c>
      <c r="G226" s="28">
        <v>459.08030831025241</v>
      </c>
      <c r="H226" s="28">
        <v>298.10409630535867</v>
      </c>
      <c r="I226" s="32" t="s">
        <v>104</v>
      </c>
    </row>
    <row r="227" spans="1:9" x14ac:dyDescent="0.25">
      <c r="A227" s="95">
        <v>2013</v>
      </c>
      <c r="B227" s="5" t="s">
        <v>99</v>
      </c>
      <c r="C227" s="5" t="s">
        <v>217</v>
      </c>
      <c r="D227" s="5" t="s">
        <v>39</v>
      </c>
      <c r="E227" s="5" t="s">
        <v>39</v>
      </c>
      <c r="F227" s="27">
        <v>152780</v>
      </c>
      <c r="G227" s="28">
        <v>459.24025147270589</v>
      </c>
      <c r="H227" s="28">
        <v>273.35729254327731</v>
      </c>
      <c r="I227" s="32" t="s">
        <v>103</v>
      </c>
    </row>
    <row r="228" spans="1:9" x14ac:dyDescent="0.25">
      <c r="A228" s="95">
        <v>2013</v>
      </c>
      <c r="B228" s="5" t="s">
        <v>99</v>
      </c>
      <c r="C228" s="5" t="s">
        <v>217</v>
      </c>
      <c r="D228" s="5" t="s">
        <v>132</v>
      </c>
      <c r="E228" s="5" t="s">
        <v>132</v>
      </c>
      <c r="F228" s="27">
        <v>152780</v>
      </c>
      <c r="G228" s="28">
        <v>459.24025147270589</v>
      </c>
      <c r="H228" s="28">
        <v>273.35729254327731</v>
      </c>
      <c r="I228" s="32" t="s">
        <v>104</v>
      </c>
    </row>
    <row r="229" spans="1:9" x14ac:dyDescent="0.25">
      <c r="A229" s="95">
        <v>2013</v>
      </c>
      <c r="B229" s="5" t="s">
        <v>99</v>
      </c>
      <c r="C229" s="5" t="s">
        <v>217</v>
      </c>
      <c r="D229" s="5" t="s">
        <v>41</v>
      </c>
      <c r="E229" s="5" t="s">
        <v>41</v>
      </c>
      <c r="F229" s="27">
        <v>615638</v>
      </c>
      <c r="G229" s="28">
        <v>518.07245665472237</v>
      </c>
      <c r="H229" s="28">
        <v>327.89395990805212</v>
      </c>
      <c r="I229" s="32" t="s">
        <v>103</v>
      </c>
    </row>
    <row r="230" spans="1:9" x14ac:dyDescent="0.25">
      <c r="A230" s="95">
        <v>2013</v>
      </c>
      <c r="B230" s="5" t="s">
        <v>99</v>
      </c>
      <c r="C230" s="5" t="s">
        <v>217</v>
      </c>
      <c r="D230" s="5" t="s">
        <v>134</v>
      </c>
      <c r="E230" s="5" t="s">
        <v>134</v>
      </c>
      <c r="F230" s="27">
        <v>615638</v>
      </c>
      <c r="G230" s="28">
        <v>518.07245665472237</v>
      </c>
      <c r="H230" s="28">
        <v>327.89395990805212</v>
      </c>
      <c r="I230" s="32" t="s">
        <v>104</v>
      </c>
    </row>
    <row r="231" spans="1:9" x14ac:dyDescent="0.25">
      <c r="A231" s="95">
        <v>2013</v>
      </c>
      <c r="B231" s="5" t="s">
        <v>99</v>
      </c>
      <c r="C231" s="5" t="s">
        <v>217</v>
      </c>
      <c r="D231" s="5" t="s">
        <v>44</v>
      </c>
      <c r="E231" s="5" t="s">
        <v>44</v>
      </c>
      <c r="F231" s="27">
        <v>80752</v>
      </c>
      <c r="G231" s="28">
        <v>380.40913785417081</v>
      </c>
      <c r="H231" s="28">
        <v>306.78156278562159</v>
      </c>
      <c r="I231" s="32" t="s">
        <v>103</v>
      </c>
    </row>
    <row r="232" spans="1:9" x14ac:dyDescent="0.25">
      <c r="A232" s="95">
        <v>2013</v>
      </c>
      <c r="B232" s="5" t="s">
        <v>99</v>
      </c>
      <c r="C232" s="5" t="s">
        <v>217</v>
      </c>
      <c r="D232" s="5" t="s">
        <v>138</v>
      </c>
      <c r="E232" s="5" t="s">
        <v>138</v>
      </c>
      <c r="F232" s="27">
        <v>80752</v>
      </c>
      <c r="G232" s="28">
        <v>380.40913785417081</v>
      </c>
      <c r="H232" s="28">
        <v>306.78156278562159</v>
      </c>
      <c r="I232" s="32" t="s">
        <v>104</v>
      </c>
    </row>
    <row r="233" spans="1:9" x14ac:dyDescent="0.25">
      <c r="A233" s="95">
        <v>2013</v>
      </c>
      <c r="B233" s="5" t="s">
        <v>99</v>
      </c>
      <c r="C233" s="5" t="s">
        <v>217</v>
      </c>
      <c r="D233" s="5" t="s">
        <v>45</v>
      </c>
      <c r="E233" s="5" t="s">
        <v>45</v>
      </c>
      <c r="F233" s="27">
        <v>314970</v>
      </c>
      <c r="G233" s="28">
        <v>467.86393567641363</v>
      </c>
      <c r="H233" s="28">
        <v>301.84770043639588</v>
      </c>
      <c r="I233" s="32" t="s">
        <v>103</v>
      </c>
    </row>
    <row r="234" spans="1:9" x14ac:dyDescent="0.25">
      <c r="A234" s="95">
        <v>2013</v>
      </c>
      <c r="B234" s="5" t="s">
        <v>99</v>
      </c>
      <c r="C234" s="5" t="s">
        <v>217</v>
      </c>
      <c r="D234" s="5" t="s">
        <v>139</v>
      </c>
      <c r="E234" s="5" t="s">
        <v>139</v>
      </c>
      <c r="F234" s="27">
        <v>314970</v>
      </c>
      <c r="G234" s="28">
        <v>467.86393567641363</v>
      </c>
      <c r="H234" s="28">
        <v>301.84770043639588</v>
      </c>
      <c r="I234" s="32" t="s">
        <v>104</v>
      </c>
    </row>
    <row r="235" spans="1:9" x14ac:dyDescent="0.25">
      <c r="A235" s="95">
        <v>2013</v>
      </c>
      <c r="B235" s="5" t="s">
        <v>99</v>
      </c>
      <c r="C235" s="5" t="s">
        <v>217</v>
      </c>
      <c r="D235" s="5" t="s">
        <v>46</v>
      </c>
      <c r="E235" s="5" t="s">
        <v>46</v>
      </c>
      <c r="F235" s="27">
        <v>168564</v>
      </c>
      <c r="G235" s="28">
        <v>416.1825778932631</v>
      </c>
      <c r="H235" s="28">
        <v>283.1173999273899</v>
      </c>
      <c r="I235" s="32" t="s">
        <v>103</v>
      </c>
    </row>
    <row r="236" spans="1:9" x14ac:dyDescent="0.25">
      <c r="A236" s="95">
        <v>2013</v>
      </c>
      <c r="B236" s="5" t="s">
        <v>99</v>
      </c>
      <c r="C236" s="5" t="s">
        <v>217</v>
      </c>
      <c r="D236" s="5" t="s">
        <v>140</v>
      </c>
      <c r="E236" s="5" t="s">
        <v>140</v>
      </c>
      <c r="F236" s="27">
        <v>168564</v>
      </c>
      <c r="G236" s="28">
        <v>416.1825778932631</v>
      </c>
      <c r="H236" s="28">
        <v>283.1173999273899</v>
      </c>
      <c r="I236" s="32" t="s">
        <v>104</v>
      </c>
    </row>
    <row r="237" spans="1:9" x14ac:dyDescent="0.25">
      <c r="A237" s="95">
        <v>2013</v>
      </c>
      <c r="B237" s="5" t="s">
        <v>99</v>
      </c>
      <c r="C237" s="5" t="s">
        <v>217</v>
      </c>
      <c r="D237" s="5" t="s">
        <v>113</v>
      </c>
      <c r="E237" s="5" t="s">
        <v>113</v>
      </c>
      <c r="F237" s="27">
        <v>92828</v>
      </c>
      <c r="G237" s="28">
        <v>466.81914713233073</v>
      </c>
      <c r="H237" s="28">
        <v>317.56404566825222</v>
      </c>
      <c r="I237" s="32" t="s">
        <v>103</v>
      </c>
    </row>
    <row r="238" spans="1:9" x14ac:dyDescent="0.25">
      <c r="A238" s="95">
        <v>2013</v>
      </c>
      <c r="B238" s="5" t="s">
        <v>99</v>
      </c>
      <c r="C238" s="5" t="s">
        <v>217</v>
      </c>
      <c r="D238" s="5" t="s">
        <v>160</v>
      </c>
      <c r="E238" s="5" t="s">
        <v>160</v>
      </c>
      <c r="F238" s="27">
        <v>92828</v>
      </c>
      <c r="G238" s="28">
        <v>466.81914713233073</v>
      </c>
      <c r="H238" s="28">
        <v>317.56404566825222</v>
      </c>
      <c r="I238" s="32" t="s">
        <v>104</v>
      </c>
    </row>
    <row r="239" spans="1:9" x14ac:dyDescent="0.25">
      <c r="A239" s="95">
        <v>2013</v>
      </c>
      <c r="B239" s="5" t="s">
        <v>99</v>
      </c>
      <c r="C239" s="5" t="s">
        <v>218</v>
      </c>
      <c r="D239" s="5" t="s">
        <v>27</v>
      </c>
      <c r="E239" s="5" t="s">
        <v>27</v>
      </c>
      <c r="F239" s="27">
        <v>186207</v>
      </c>
      <c r="G239" s="28">
        <v>375.71982830935463</v>
      </c>
      <c r="H239" s="28">
        <v>239.31199255372906</v>
      </c>
      <c r="I239" s="32" t="s">
        <v>103</v>
      </c>
    </row>
    <row r="240" spans="1:9" x14ac:dyDescent="0.25">
      <c r="A240" s="95">
        <v>2013</v>
      </c>
      <c r="B240" s="5" t="s">
        <v>99</v>
      </c>
      <c r="C240" s="5" t="s">
        <v>218</v>
      </c>
      <c r="D240" s="5" t="s">
        <v>119</v>
      </c>
      <c r="E240" s="5" t="s">
        <v>119</v>
      </c>
      <c r="F240" s="27">
        <v>186207</v>
      </c>
      <c r="G240" s="28">
        <v>375.71982830935463</v>
      </c>
      <c r="H240" s="28">
        <v>239.31199255372906</v>
      </c>
      <c r="I240" s="32" t="s">
        <v>104</v>
      </c>
    </row>
    <row r="241" spans="1:9" x14ac:dyDescent="0.25">
      <c r="A241" s="95">
        <v>2013</v>
      </c>
      <c r="B241" s="5" t="s">
        <v>99</v>
      </c>
      <c r="C241" s="5" t="s">
        <v>218</v>
      </c>
      <c r="D241" s="5" t="s">
        <v>30</v>
      </c>
      <c r="E241" s="5" t="s">
        <v>30</v>
      </c>
      <c r="F241" s="27">
        <v>40045</v>
      </c>
      <c r="G241" s="28">
        <v>371.82980496940939</v>
      </c>
      <c r="H241" s="28">
        <v>244.62487169040091</v>
      </c>
      <c r="I241" s="32" t="s">
        <v>103</v>
      </c>
    </row>
    <row r="242" spans="1:9" x14ac:dyDescent="0.25">
      <c r="A242" s="95">
        <v>2013</v>
      </c>
      <c r="B242" s="5" t="s">
        <v>99</v>
      </c>
      <c r="C242" s="5" t="s">
        <v>218</v>
      </c>
      <c r="D242" s="5" t="s">
        <v>122</v>
      </c>
      <c r="E242" s="5" t="s">
        <v>122</v>
      </c>
      <c r="F242" s="27">
        <v>40045</v>
      </c>
      <c r="G242" s="28">
        <v>371.82980496940939</v>
      </c>
      <c r="H242" s="28">
        <v>244.62487169040091</v>
      </c>
      <c r="I242" s="32" t="s">
        <v>104</v>
      </c>
    </row>
    <row r="243" spans="1:9" x14ac:dyDescent="0.25">
      <c r="A243" s="95">
        <v>2013</v>
      </c>
      <c r="B243" s="5" t="s">
        <v>99</v>
      </c>
      <c r="C243" s="5" t="s">
        <v>218</v>
      </c>
      <c r="D243" s="5" t="s">
        <v>41</v>
      </c>
      <c r="E243" s="5" t="s">
        <v>41</v>
      </c>
      <c r="F243" s="27">
        <v>55209</v>
      </c>
      <c r="G243" s="28">
        <v>468.59722943722949</v>
      </c>
      <c r="H243" s="28">
        <v>272.44024967280785</v>
      </c>
      <c r="I243" s="32" t="s">
        <v>103</v>
      </c>
    </row>
    <row r="244" spans="1:9" x14ac:dyDescent="0.25">
      <c r="A244" s="95">
        <v>2013</v>
      </c>
      <c r="B244" s="5" t="s">
        <v>99</v>
      </c>
      <c r="C244" s="5" t="s">
        <v>218</v>
      </c>
      <c r="D244" s="5" t="s">
        <v>134</v>
      </c>
      <c r="E244" s="5" t="s">
        <v>134</v>
      </c>
      <c r="F244" s="27">
        <v>55209</v>
      </c>
      <c r="G244" s="28">
        <v>468.59722943722949</v>
      </c>
      <c r="H244" s="28">
        <v>272.44024967280785</v>
      </c>
      <c r="I244" s="32" t="s">
        <v>104</v>
      </c>
    </row>
    <row r="245" spans="1:9" x14ac:dyDescent="0.25">
      <c r="A245" s="95">
        <v>2013</v>
      </c>
      <c r="B245" s="5" t="s">
        <v>99</v>
      </c>
      <c r="C245" s="5" t="s">
        <v>218</v>
      </c>
      <c r="D245" s="5" t="s">
        <v>45</v>
      </c>
      <c r="E245" s="5" t="s">
        <v>45</v>
      </c>
      <c r="F245" s="27">
        <v>172816</v>
      </c>
      <c r="G245" s="28">
        <v>442.28229562077587</v>
      </c>
      <c r="H245" s="28">
        <v>237.78618044127734</v>
      </c>
      <c r="I245" s="32" t="s">
        <v>103</v>
      </c>
    </row>
    <row r="246" spans="1:9" x14ac:dyDescent="0.25">
      <c r="A246" s="95">
        <v>2013</v>
      </c>
      <c r="B246" s="5" t="s">
        <v>99</v>
      </c>
      <c r="C246" s="5" t="s">
        <v>218</v>
      </c>
      <c r="D246" s="5" t="s">
        <v>139</v>
      </c>
      <c r="E246" s="5" t="s">
        <v>139</v>
      </c>
      <c r="F246" s="27">
        <v>172816</v>
      </c>
      <c r="G246" s="28">
        <v>442.28229562077587</v>
      </c>
      <c r="H246" s="28">
        <v>237.78618044127734</v>
      </c>
      <c r="I246" s="32" t="s">
        <v>104</v>
      </c>
    </row>
    <row r="247" spans="1:9" x14ac:dyDescent="0.25">
      <c r="A247" s="95">
        <v>2013</v>
      </c>
      <c r="B247" s="5" t="s">
        <v>99</v>
      </c>
      <c r="C247" s="5" t="s">
        <v>219</v>
      </c>
      <c r="D247" s="5" t="s">
        <v>28</v>
      </c>
      <c r="E247" s="5" t="s">
        <v>28</v>
      </c>
      <c r="F247" s="27">
        <v>122565</v>
      </c>
      <c r="G247" s="28">
        <v>936.02124879533312</v>
      </c>
      <c r="H247" s="28">
        <v>800.01816136353261</v>
      </c>
      <c r="I247" s="32" t="s">
        <v>103</v>
      </c>
    </row>
    <row r="248" spans="1:9" x14ac:dyDescent="0.25">
      <c r="A248" s="95">
        <v>2013</v>
      </c>
      <c r="B248" s="5" t="s">
        <v>99</v>
      </c>
      <c r="C248" s="5" t="s">
        <v>219</v>
      </c>
      <c r="D248" s="5" t="s">
        <v>120</v>
      </c>
      <c r="E248" s="5" t="s">
        <v>120</v>
      </c>
      <c r="F248" s="27">
        <v>122565</v>
      </c>
      <c r="G248" s="28">
        <v>936.02124879533312</v>
      </c>
      <c r="H248" s="28">
        <v>800.01816136353261</v>
      </c>
      <c r="I248" s="32" t="s">
        <v>104</v>
      </c>
    </row>
    <row r="249" spans="1:9" x14ac:dyDescent="0.25">
      <c r="A249" s="95">
        <v>2013</v>
      </c>
      <c r="B249" s="5" t="s">
        <v>99</v>
      </c>
      <c r="C249" s="5" t="s">
        <v>219</v>
      </c>
      <c r="D249" s="5" t="s">
        <v>27</v>
      </c>
      <c r="E249" s="5" t="s">
        <v>27</v>
      </c>
      <c r="F249" s="27">
        <v>83135</v>
      </c>
      <c r="G249" s="28">
        <v>1018.9930365525951</v>
      </c>
      <c r="H249" s="28">
        <v>999.01278093391682</v>
      </c>
      <c r="I249" s="32" t="s">
        <v>103</v>
      </c>
    </row>
    <row r="250" spans="1:9" x14ac:dyDescent="0.25">
      <c r="A250" s="95">
        <v>2013</v>
      </c>
      <c r="B250" s="5" t="s">
        <v>99</v>
      </c>
      <c r="C250" s="5" t="s">
        <v>219</v>
      </c>
      <c r="D250" s="5" t="s">
        <v>119</v>
      </c>
      <c r="E250" s="5" t="s">
        <v>119</v>
      </c>
      <c r="F250" s="27">
        <v>83135</v>
      </c>
      <c r="G250" s="28">
        <v>1018.9930365525951</v>
      </c>
      <c r="H250" s="28">
        <v>999.01278093391682</v>
      </c>
      <c r="I250" s="32" t="s">
        <v>104</v>
      </c>
    </row>
    <row r="251" spans="1:9" x14ac:dyDescent="0.25">
      <c r="A251" s="95">
        <v>2013</v>
      </c>
      <c r="B251" s="5" t="s">
        <v>99</v>
      </c>
      <c r="C251" s="5" t="s">
        <v>219</v>
      </c>
      <c r="D251" s="5" t="s">
        <v>30</v>
      </c>
      <c r="E251" s="5" t="s">
        <v>30</v>
      </c>
      <c r="F251" s="27">
        <v>274628</v>
      </c>
      <c r="G251" s="28">
        <v>1016.483214778901</v>
      </c>
      <c r="H251" s="28">
        <v>996.55217135186376</v>
      </c>
      <c r="I251" s="32" t="s">
        <v>103</v>
      </c>
    </row>
    <row r="252" spans="1:9" x14ac:dyDescent="0.25">
      <c r="A252" s="95">
        <v>2013</v>
      </c>
      <c r="B252" s="5" t="s">
        <v>99</v>
      </c>
      <c r="C252" s="5" t="s">
        <v>219</v>
      </c>
      <c r="D252" s="5" t="s">
        <v>122</v>
      </c>
      <c r="E252" s="5" t="s">
        <v>122</v>
      </c>
      <c r="F252" s="27">
        <v>274628</v>
      </c>
      <c r="G252" s="28">
        <v>1016.483214778901</v>
      </c>
      <c r="H252" s="28">
        <v>996.55217135186376</v>
      </c>
      <c r="I252" s="32" t="s">
        <v>104</v>
      </c>
    </row>
    <row r="253" spans="1:9" x14ac:dyDescent="0.25">
      <c r="A253" s="95">
        <v>2013</v>
      </c>
      <c r="B253" s="5" t="s">
        <v>99</v>
      </c>
      <c r="C253" s="5" t="s">
        <v>219</v>
      </c>
      <c r="D253" s="5" t="s">
        <v>111</v>
      </c>
      <c r="E253" s="5" t="s">
        <v>111</v>
      </c>
      <c r="F253" s="27">
        <v>73195</v>
      </c>
      <c r="G253" s="28">
        <v>977.34549030808125</v>
      </c>
      <c r="H253" s="28">
        <v>997.29131664089914</v>
      </c>
      <c r="I253" s="32" t="s">
        <v>103</v>
      </c>
    </row>
    <row r="254" spans="1:9" x14ac:dyDescent="0.25">
      <c r="A254" s="95">
        <v>2013</v>
      </c>
      <c r="B254" s="5" t="s">
        <v>99</v>
      </c>
      <c r="C254" s="5" t="s">
        <v>219</v>
      </c>
      <c r="D254" s="5" t="s">
        <v>127</v>
      </c>
      <c r="E254" s="5" t="s">
        <v>127</v>
      </c>
      <c r="F254" s="27">
        <v>73195</v>
      </c>
      <c r="G254" s="28">
        <v>977.34549030808125</v>
      </c>
      <c r="H254" s="28">
        <v>997.29131664089914</v>
      </c>
      <c r="I254" s="32" t="s">
        <v>104</v>
      </c>
    </row>
    <row r="255" spans="1:9" x14ac:dyDescent="0.25">
      <c r="A255" s="95">
        <v>2013</v>
      </c>
      <c r="B255" s="5" t="s">
        <v>99</v>
      </c>
      <c r="C255" s="5" t="s">
        <v>219</v>
      </c>
      <c r="D255" s="5" t="s">
        <v>37</v>
      </c>
      <c r="E255" s="5" t="s">
        <v>37</v>
      </c>
      <c r="F255" s="27">
        <v>45281</v>
      </c>
      <c r="G255" s="28">
        <v>752.56915493253246</v>
      </c>
      <c r="H255" s="28">
        <v>723.62418743512728</v>
      </c>
      <c r="I255" s="32" t="s">
        <v>103</v>
      </c>
    </row>
    <row r="256" spans="1:9" x14ac:dyDescent="0.25">
      <c r="A256" s="95">
        <v>2013</v>
      </c>
      <c r="B256" s="5" t="s">
        <v>99</v>
      </c>
      <c r="C256" s="5" t="s">
        <v>219</v>
      </c>
      <c r="D256" s="5" t="s">
        <v>130</v>
      </c>
      <c r="E256" s="5" t="s">
        <v>130</v>
      </c>
      <c r="F256" s="27">
        <v>45281</v>
      </c>
      <c r="G256" s="28">
        <v>752.56915493253246</v>
      </c>
      <c r="H256" s="28">
        <v>723.62418743512728</v>
      </c>
      <c r="I256" s="32" t="s">
        <v>104</v>
      </c>
    </row>
    <row r="257" spans="1:9" x14ac:dyDescent="0.25">
      <c r="A257" s="95">
        <v>2013</v>
      </c>
      <c r="B257" s="5" t="s">
        <v>99</v>
      </c>
      <c r="C257" s="5" t="s">
        <v>219</v>
      </c>
      <c r="D257" s="5" t="s">
        <v>39</v>
      </c>
      <c r="E257" s="5" t="s">
        <v>39</v>
      </c>
      <c r="F257" s="27">
        <v>81376</v>
      </c>
      <c r="G257" s="28">
        <v>1002.9124385433053</v>
      </c>
      <c r="H257" s="28">
        <v>903.52471940838291</v>
      </c>
      <c r="I257" s="32" t="s">
        <v>103</v>
      </c>
    </row>
    <row r="258" spans="1:9" x14ac:dyDescent="0.25">
      <c r="A258" s="95">
        <v>2013</v>
      </c>
      <c r="B258" s="5" t="s">
        <v>99</v>
      </c>
      <c r="C258" s="5" t="s">
        <v>219</v>
      </c>
      <c r="D258" s="5" t="s">
        <v>132</v>
      </c>
      <c r="E258" s="5" t="s">
        <v>132</v>
      </c>
      <c r="F258" s="27">
        <v>81376</v>
      </c>
      <c r="G258" s="28">
        <v>1002.9124385433053</v>
      </c>
      <c r="H258" s="28">
        <v>903.52471940838291</v>
      </c>
      <c r="I258" s="32" t="s">
        <v>104</v>
      </c>
    </row>
    <row r="259" spans="1:9" x14ac:dyDescent="0.25">
      <c r="A259" s="95">
        <v>2013</v>
      </c>
      <c r="B259" s="5" t="s">
        <v>99</v>
      </c>
      <c r="C259" s="5" t="s">
        <v>219</v>
      </c>
      <c r="D259" s="5" t="s">
        <v>41</v>
      </c>
      <c r="E259" s="5" t="s">
        <v>41</v>
      </c>
      <c r="F259" s="27">
        <v>140531</v>
      </c>
      <c r="G259" s="28">
        <v>1086.3888033579778</v>
      </c>
      <c r="H259" s="28">
        <v>944.68591596345902</v>
      </c>
      <c r="I259" s="32" t="s">
        <v>103</v>
      </c>
    </row>
    <row r="260" spans="1:9" x14ac:dyDescent="0.25">
      <c r="A260" s="95">
        <v>2013</v>
      </c>
      <c r="B260" s="5" t="s">
        <v>99</v>
      </c>
      <c r="C260" s="5" t="s">
        <v>219</v>
      </c>
      <c r="D260" s="5" t="s">
        <v>134</v>
      </c>
      <c r="E260" s="5" t="s">
        <v>134</v>
      </c>
      <c r="F260" s="27">
        <v>140531</v>
      </c>
      <c r="G260" s="28">
        <v>1086.3888033579778</v>
      </c>
      <c r="H260" s="28">
        <v>944.68591596345902</v>
      </c>
      <c r="I260" s="32" t="s">
        <v>104</v>
      </c>
    </row>
    <row r="261" spans="1:9" x14ac:dyDescent="0.25">
      <c r="A261" s="95">
        <v>2013</v>
      </c>
      <c r="B261" s="5" t="s">
        <v>99</v>
      </c>
      <c r="C261" s="5" t="s">
        <v>219</v>
      </c>
      <c r="D261" s="5" t="s">
        <v>45</v>
      </c>
      <c r="E261" s="5" t="s">
        <v>45</v>
      </c>
      <c r="F261" s="27">
        <v>161028</v>
      </c>
      <c r="G261" s="28">
        <v>990.15818933042704</v>
      </c>
      <c r="H261" s="28">
        <v>943.00779936231152</v>
      </c>
      <c r="I261" s="32" t="s">
        <v>103</v>
      </c>
    </row>
    <row r="262" spans="1:9" x14ac:dyDescent="0.25">
      <c r="A262" s="95">
        <v>2013</v>
      </c>
      <c r="B262" s="5" t="s">
        <v>99</v>
      </c>
      <c r="C262" s="5" t="s">
        <v>219</v>
      </c>
      <c r="D262" s="5" t="s">
        <v>139</v>
      </c>
      <c r="E262" s="5" t="s">
        <v>139</v>
      </c>
      <c r="F262" s="27">
        <v>161028</v>
      </c>
      <c r="G262" s="28">
        <v>990.15818933042704</v>
      </c>
      <c r="H262" s="28">
        <v>943.00779936231152</v>
      </c>
      <c r="I262" s="32" t="s">
        <v>104</v>
      </c>
    </row>
    <row r="263" spans="1:9" x14ac:dyDescent="0.25">
      <c r="A263" s="95">
        <v>2013</v>
      </c>
      <c r="B263" s="5" t="s">
        <v>267</v>
      </c>
      <c r="C263" s="5" t="s">
        <v>7</v>
      </c>
      <c r="D263" s="5" t="s">
        <v>27</v>
      </c>
      <c r="E263" s="5" t="s">
        <v>27</v>
      </c>
      <c r="F263" s="27">
        <v>82483</v>
      </c>
      <c r="G263" s="28">
        <v>390.4023731253713</v>
      </c>
      <c r="H263" s="28">
        <v>382.7474246327169</v>
      </c>
      <c r="I263" s="32" t="s">
        <v>103</v>
      </c>
    </row>
    <row r="264" spans="1:9" x14ac:dyDescent="0.25">
      <c r="A264" s="95">
        <v>2013</v>
      </c>
      <c r="B264" s="5" t="s">
        <v>267</v>
      </c>
      <c r="C264" s="5" t="s">
        <v>7</v>
      </c>
      <c r="D264" s="5" t="s">
        <v>119</v>
      </c>
      <c r="E264" s="5" t="s">
        <v>119</v>
      </c>
      <c r="F264" s="27">
        <v>82483</v>
      </c>
      <c r="G264" s="28">
        <v>390.4023731253713</v>
      </c>
      <c r="H264" s="28">
        <v>382.7474246327169</v>
      </c>
      <c r="I264" s="32" t="s">
        <v>104</v>
      </c>
    </row>
    <row r="265" spans="1:9" x14ac:dyDescent="0.25">
      <c r="A265" s="95">
        <v>2013</v>
      </c>
      <c r="B265" s="5" t="s">
        <v>267</v>
      </c>
      <c r="C265" s="5" t="s">
        <v>7</v>
      </c>
      <c r="D265" s="5" t="s">
        <v>124</v>
      </c>
      <c r="E265" s="5" t="s">
        <v>124</v>
      </c>
      <c r="F265" s="27">
        <v>55736</v>
      </c>
      <c r="G265" s="28">
        <v>390.35038938746953</v>
      </c>
      <c r="H265" s="28">
        <v>346.03581467464562</v>
      </c>
      <c r="I265" s="32" t="s">
        <v>104</v>
      </c>
    </row>
    <row r="266" spans="1:9" x14ac:dyDescent="0.25">
      <c r="A266" s="95">
        <v>2013</v>
      </c>
      <c r="B266" s="5" t="s">
        <v>267</v>
      </c>
      <c r="C266" s="5" t="s">
        <v>7</v>
      </c>
      <c r="D266" s="5" t="s">
        <v>41</v>
      </c>
      <c r="E266" s="5" t="s">
        <v>48</v>
      </c>
      <c r="F266" s="27">
        <v>36282</v>
      </c>
      <c r="G266" s="28">
        <v>360.10595998015543</v>
      </c>
      <c r="H266" s="28">
        <v>371.24325771150046</v>
      </c>
      <c r="I266" s="32" t="s">
        <v>103</v>
      </c>
    </row>
    <row r="267" spans="1:9" x14ac:dyDescent="0.25">
      <c r="A267" s="95">
        <v>2013</v>
      </c>
      <c r="B267" s="5" t="s">
        <v>267</v>
      </c>
      <c r="C267" s="5" t="s">
        <v>7</v>
      </c>
      <c r="D267" s="5" t="s">
        <v>41</v>
      </c>
      <c r="E267" s="5" t="s">
        <v>66</v>
      </c>
      <c r="F267" s="27">
        <v>62276</v>
      </c>
      <c r="G267" s="28">
        <v>370.68808675894405</v>
      </c>
      <c r="H267" s="28">
        <v>363.41969290092555</v>
      </c>
      <c r="I267" s="32" t="s">
        <v>103</v>
      </c>
    </row>
    <row r="268" spans="1:9" x14ac:dyDescent="0.25">
      <c r="A268" s="95">
        <v>2013</v>
      </c>
      <c r="B268" s="5" t="s">
        <v>267</v>
      </c>
      <c r="C268" s="5" t="s">
        <v>7</v>
      </c>
      <c r="D268" s="5" t="s">
        <v>134</v>
      </c>
      <c r="E268" s="5" t="s">
        <v>134</v>
      </c>
      <c r="F268" s="27">
        <v>135302</v>
      </c>
      <c r="G268" s="28">
        <v>360.60460577818509</v>
      </c>
      <c r="H268" s="28">
        <v>351.33773606848155</v>
      </c>
      <c r="I268" s="32" t="s">
        <v>104</v>
      </c>
    </row>
    <row r="269" spans="1:9" x14ac:dyDescent="0.25">
      <c r="A269" s="95">
        <v>2013</v>
      </c>
      <c r="B269" s="5" t="s">
        <v>267</v>
      </c>
      <c r="C269" s="5" t="s">
        <v>7</v>
      </c>
      <c r="D269" s="5" t="s">
        <v>81</v>
      </c>
      <c r="E269" s="5" t="s">
        <v>81</v>
      </c>
      <c r="F269" s="27">
        <v>51546</v>
      </c>
      <c r="G269" s="28">
        <v>141.0489219338067</v>
      </c>
      <c r="H269" s="28">
        <v>207.42488519677454</v>
      </c>
      <c r="I269" s="32" t="s">
        <v>103</v>
      </c>
    </row>
    <row r="270" spans="1:9" x14ac:dyDescent="0.25">
      <c r="A270" s="95">
        <v>2013</v>
      </c>
      <c r="B270" s="5" t="s">
        <v>267</v>
      </c>
      <c r="C270" s="5" t="s">
        <v>7</v>
      </c>
      <c r="D270" s="5" t="s">
        <v>163</v>
      </c>
      <c r="E270" s="5" t="s">
        <v>163</v>
      </c>
      <c r="F270" s="27">
        <v>51546</v>
      </c>
      <c r="G270" s="28">
        <v>141.0489219338067</v>
      </c>
      <c r="H270" s="28">
        <v>207.42488519677454</v>
      </c>
      <c r="I270" s="32" t="s">
        <v>104</v>
      </c>
    </row>
    <row r="271" spans="1:9" x14ac:dyDescent="0.25">
      <c r="A271" s="95">
        <v>2013</v>
      </c>
      <c r="B271" s="5" t="s">
        <v>267</v>
      </c>
      <c r="C271" s="5" t="s">
        <v>7</v>
      </c>
      <c r="D271" s="5" t="s">
        <v>45</v>
      </c>
      <c r="E271" s="5" t="s">
        <v>114</v>
      </c>
      <c r="F271" s="27">
        <v>62696</v>
      </c>
      <c r="G271" s="28">
        <v>351.80199958370548</v>
      </c>
      <c r="H271" s="28">
        <v>351.80199958370548</v>
      </c>
      <c r="I271" s="32" t="s">
        <v>103</v>
      </c>
    </row>
    <row r="272" spans="1:9" x14ac:dyDescent="0.25">
      <c r="A272" s="95">
        <v>2013</v>
      </c>
      <c r="B272" s="5" t="s">
        <v>267</v>
      </c>
      <c r="C272" s="5" t="s">
        <v>7</v>
      </c>
      <c r="D272" s="5" t="s">
        <v>139</v>
      </c>
      <c r="E272" s="5" t="s">
        <v>139</v>
      </c>
      <c r="F272" s="27">
        <v>99273</v>
      </c>
      <c r="G272" s="28">
        <v>353.7846749116074</v>
      </c>
      <c r="H272" s="28">
        <v>344.27753368642072</v>
      </c>
      <c r="I272" s="32" t="s">
        <v>104</v>
      </c>
    </row>
    <row r="273" spans="1:9" x14ac:dyDescent="0.25">
      <c r="A273" s="95">
        <v>2013</v>
      </c>
      <c r="B273" s="5" t="s">
        <v>267</v>
      </c>
      <c r="C273" s="5" t="s">
        <v>7</v>
      </c>
      <c r="D273" s="5" t="s">
        <v>46</v>
      </c>
      <c r="E273" s="5" t="s">
        <v>46</v>
      </c>
      <c r="F273" s="27">
        <v>50721</v>
      </c>
      <c r="G273" s="28">
        <v>422.91928942055563</v>
      </c>
      <c r="H273" s="28">
        <v>367.75590384396145</v>
      </c>
      <c r="I273" s="32" t="s">
        <v>103</v>
      </c>
    </row>
    <row r="274" spans="1:9" x14ac:dyDescent="0.25">
      <c r="A274" s="95">
        <v>2013</v>
      </c>
      <c r="B274" s="5" t="s">
        <v>267</v>
      </c>
      <c r="C274" s="5" t="s">
        <v>7</v>
      </c>
      <c r="D274" s="5" t="s">
        <v>140</v>
      </c>
      <c r="E274" s="5" t="s">
        <v>140</v>
      </c>
      <c r="F274" s="27">
        <v>56374</v>
      </c>
      <c r="G274" s="28">
        <v>419.47268117749314</v>
      </c>
      <c r="H274" s="28">
        <v>364.7588531978202</v>
      </c>
      <c r="I274" s="32" t="s">
        <v>104</v>
      </c>
    </row>
    <row r="275" spans="1:9" x14ac:dyDescent="0.25">
      <c r="A275" s="95">
        <v>2013</v>
      </c>
      <c r="B275" s="5" t="s">
        <v>267</v>
      </c>
      <c r="C275" s="5" t="s">
        <v>220</v>
      </c>
      <c r="D275" s="5" t="s">
        <v>27</v>
      </c>
      <c r="E275" s="5" t="s">
        <v>27</v>
      </c>
      <c r="F275" s="27">
        <v>245745</v>
      </c>
      <c r="G275" s="28">
        <v>434.03253610042935</v>
      </c>
      <c r="H275" s="28">
        <v>232.10296048151301</v>
      </c>
      <c r="I275" s="32" t="s">
        <v>103</v>
      </c>
    </row>
    <row r="276" spans="1:9" x14ac:dyDescent="0.25">
      <c r="A276" s="95">
        <v>2013</v>
      </c>
      <c r="B276" s="5" t="s">
        <v>267</v>
      </c>
      <c r="C276" s="5" t="s">
        <v>220</v>
      </c>
      <c r="D276" s="5" t="s">
        <v>119</v>
      </c>
      <c r="E276" s="5" t="s">
        <v>119</v>
      </c>
      <c r="F276" s="27">
        <v>245745</v>
      </c>
      <c r="G276" s="28">
        <v>434.03253610042935</v>
      </c>
      <c r="H276" s="28">
        <v>232.10296048151301</v>
      </c>
      <c r="I276" s="32" t="s">
        <v>104</v>
      </c>
    </row>
    <row r="277" spans="1:9" x14ac:dyDescent="0.25">
      <c r="A277" s="95">
        <v>2013</v>
      </c>
      <c r="B277" s="5" t="s">
        <v>267</v>
      </c>
      <c r="C277" s="5" t="s">
        <v>220</v>
      </c>
      <c r="D277" s="5" t="s">
        <v>124</v>
      </c>
      <c r="E277" s="5" t="s">
        <v>124</v>
      </c>
      <c r="F277" s="27">
        <v>56027</v>
      </c>
      <c r="G277" s="28">
        <v>530.8119454334518</v>
      </c>
      <c r="H277" s="28">
        <v>191.31976828151755</v>
      </c>
      <c r="I277" s="32" t="s">
        <v>104</v>
      </c>
    </row>
    <row r="278" spans="1:9" x14ac:dyDescent="0.25">
      <c r="A278" s="95">
        <v>2013</v>
      </c>
      <c r="B278" s="5" t="s">
        <v>267</v>
      </c>
      <c r="C278" s="5" t="s">
        <v>220</v>
      </c>
      <c r="D278" s="5" t="s">
        <v>82</v>
      </c>
      <c r="E278" s="5" t="s">
        <v>83</v>
      </c>
      <c r="F278" s="27">
        <v>39415</v>
      </c>
      <c r="G278" s="28">
        <v>320.02968413040719</v>
      </c>
      <c r="H278" s="28">
        <v>188.25275537082777</v>
      </c>
      <c r="I278" s="32" t="s">
        <v>103</v>
      </c>
    </row>
    <row r="279" spans="1:9" x14ac:dyDescent="0.25">
      <c r="A279" s="95">
        <v>2013</v>
      </c>
      <c r="B279" s="5" t="s">
        <v>267</v>
      </c>
      <c r="C279" s="5" t="s">
        <v>220</v>
      </c>
      <c r="D279" s="5" t="s">
        <v>158</v>
      </c>
      <c r="E279" s="5" t="s">
        <v>158</v>
      </c>
      <c r="F279" s="27">
        <v>39415</v>
      </c>
      <c r="G279" s="28">
        <v>320.02968413040719</v>
      </c>
      <c r="H279" s="28">
        <v>188.25275537082777</v>
      </c>
      <c r="I279" s="32" t="s">
        <v>104</v>
      </c>
    </row>
    <row r="280" spans="1:9" x14ac:dyDescent="0.25">
      <c r="A280" s="95">
        <v>2013</v>
      </c>
      <c r="B280" s="5" t="s">
        <v>267</v>
      </c>
      <c r="C280" s="5" t="s">
        <v>220</v>
      </c>
      <c r="D280" s="5" t="s">
        <v>91</v>
      </c>
      <c r="E280" s="5" t="s">
        <v>91</v>
      </c>
      <c r="F280" s="27">
        <v>38798</v>
      </c>
      <c r="G280" s="28">
        <v>406.32525181710395</v>
      </c>
      <c r="H280" s="28">
        <v>209.44600609129071</v>
      </c>
      <c r="I280" s="32" t="s">
        <v>103</v>
      </c>
    </row>
    <row r="281" spans="1:9" x14ac:dyDescent="0.25">
      <c r="A281" s="95">
        <v>2013</v>
      </c>
      <c r="B281" s="5" t="s">
        <v>267</v>
      </c>
      <c r="C281" s="5" t="s">
        <v>220</v>
      </c>
      <c r="D281" s="5" t="s">
        <v>159</v>
      </c>
      <c r="E281" s="5" t="s">
        <v>159</v>
      </c>
      <c r="F281" s="27">
        <v>38798</v>
      </c>
      <c r="G281" s="28">
        <v>406.32525181710395</v>
      </c>
      <c r="H281" s="28">
        <v>209.44600609129071</v>
      </c>
      <c r="I281" s="32" t="s">
        <v>104</v>
      </c>
    </row>
    <row r="282" spans="1:9" x14ac:dyDescent="0.25">
      <c r="A282" s="95">
        <v>2013</v>
      </c>
      <c r="B282" s="5" t="s">
        <v>267</v>
      </c>
      <c r="C282" s="5" t="s">
        <v>220</v>
      </c>
      <c r="D282" s="5" t="s">
        <v>35</v>
      </c>
      <c r="E282" s="5" t="s">
        <v>35</v>
      </c>
      <c r="F282" s="27">
        <v>43654</v>
      </c>
      <c r="G282" s="28">
        <v>398.60043111742334</v>
      </c>
      <c r="H282" s="28">
        <v>183.68683461632415</v>
      </c>
      <c r="I282" s="32" t="s">
        <v>103</v>
      </c>
    </row>
    <row r="283" spans="1:9" x14ac:dyDescent="0.25">
      <c r="A283" s="95">
        <v>2013</v>
      </c>
      <c r="B283" s="5" t="s">
        <v>267</v>
      </c>
      <c r="C283" s="5" t="s">
        <v>220</v>
      </c>
      <c r="D283" s="5" t="s">
        <v>128</v>
      </c>
      <c r="E283" s="5" t="s">
        <v>128</v>
      </c>
      <c r="F283" s="27">
        <v>44804</v>
      </c>
      <c r="G283" s="28">
        <v>398.40487982323003</v>
      </c>
      <c r="H283" s="28">
        <v>182.88286665181758</v>
      </c>
      <c r="I283" s="32" t="s">
        <v>104</v>
      </c>
    </row>
    <row r="284" spans="1:9" x14ac:dyDescent="0.25">
      <c r="A284" s="95">
        <v>2013</v>
      </c>
      <c r="B284" s="5" t="s">
        <v>267</v>
      </c>
      <c r="C284" s="5" t="s">
        <v>220</v>
      </c>
      <c r="D284" s="5" t="s">
        <v>39</v>
      </c>
      <c r="E284" s="5" t="s">
        <v>48</v>
      </c>
      <c r="F284" s="27">
        <v>43075</v>
      </c>
      <c r="G284" s="28">
        <v>487.44099713755077</v>
      </c>
      <c r="H284" s="28">
        <v>210.10387807653049</v>
      </c>
      <c r="I284" s="32" t="s">
        <v>103</v>
      </c>
    </row>
    <row r="285" spans="1:9" x14ac:dyDescent="0.25">
      <c r="A285" s="95">
        <v>2013</v>
      </c>
      <c r="B285" s="5" t="s">
        <v>267</v>
      </c>
      <c r="C285" s="5" t="s">
        <v>220</v>
      </c>
      <c r="D285" s="5" t="s">
        <v>132</v>
      </c>
      <c r="E285" s="5" t="s">
        <v>132</v>
      </c>
      <c r="F285" s="27">
        <v>43075</v>
      </c>
      <c r="G285" s="28">
        <v>487.44099713755077</v>
      </c>
      <c r="H285" s="28">
        <v>210.10387807653049</v>
      </c>
      <c r="I285" s="32" t="s">
        <v>104</v>
      </c>
    </row>
    <row r="286" spans="1:9" x14ac:dyDescent="0.25">
      <c r="A286" s="95">
        <v>2013</v>
      </c>
      <c r="B286" s="5" t="s">
        <v>267</v>
      </c>
      <c r="C286" s="5" t="s">
        <v>220</v>
      </c>
      <c r="D286" s="5" t="s">
        <v>41</v>
      </c>
      <c r="E286" s="5" t="s">
        <v>48</v>
      </c>
      <c r="F286" s="27">
        <v>64359</v>
      </c>
      <c r="G286" s="28">
        <v>536.23860612035617</v>
      </c>
      <c r="H286" s="28">
        <v>207.84442097688225</v>
      </c>
      <c r="I286" s="32" t="s">
        <v>103</v>
      </c>
    </row>
    <row r="287" spans="1:9" x14ac:dyDescent="0.25">
      <c r="A287" s="95">
        <v>2013</v>
      </c>
      <c r="B287" s="5" t="s">
        <v>267</v>
      </c>
      <c r="C287" s="5" t="s">
        <v>220</v>
      </c>
      <c r="D287" s="5" t="s">
        <v>41</v>
      </c>
      <c r="E287" s="5" t="s">
        <v>66</v>
      </c>
      <c r="F287" s="27">
        <v>113627</v>
      </c>
      <c r="G287" s="28">
        <v>388.26800923988139</v>
      </c>
      <c r="H287" s="28">
        <v>213.33407101092382</v>
      </c>
      <c r="I287" s="32" t="s">
        <v>103</v>
      </c>
    </row>
    <row r="288" spans="1:9" x14ac:dyDescent="0.25">
      <c r="A288" s="95">
        <v>2013</v>
      </c>
      <c r="B288" s="5" t="s">
        <v>267</v>
      </c>
      <c r="C288" s="5" t="s">
        <v>220</v>
      </c>
      <c r="D288" s="5" t="s">
        <v>41</v>
      </c>
      <c r="E288" s="5" t="s">
        <v>84</v>
      </c>
      <c r="F288" s="27">
        <v>42584</v>
      </c>
      <c r="G288" s="28">
        <v>371.87479757655461</v>
      </c>
      <c r="H288" s="28">
        <v>193.68479040445553</v>
      </c>
      <c r="I288" s="32" t="s">
        <v>103</v>
      </c>
    </row>
    <row r="289" spans="1:9" x14ac:dyDescent="0.25">
      <c r="A289" s="95">
        <v>2013</v>
      </c>
      <c r="B289" s="5" t="s">
        <v>267</v>
      </c>
      <c r="C289" s="5" t="s">
        <v>220</v>
      </c>
      <c r="D289" s="5" t="s">
        <v>134</v>
      </c>
      <c r="E289" s="5" t="s">
        <v>134</v>
      </c>
      <c r="F289" s="27">
        <v>249364</v>
      </c>
      <c r="G289" s="28">
        <v>445.34482181549862</v>
      </c>
      <c r="H289" s="28">
        <v>206.48597066583019</v>
      </c>
      <c r="I289" s="32" t="s">
        <v>104</v>
      </c>
    </row>
    <row r="290" spans="1:9" x14ac:dyDescent="0.25">
      <c r="A290" s="95">
        <v>2013</v>
      </c>
      <c r="B290" s="5" t="s">
        <v>267</v>
      </c>
      <c r="C290" s="5" t="s">
        <v>220</v>
      </c>
      <c r="D290" s="5" t="s">
        <v>45</v>
      </c>
      <c r="E290" s="5" t="s">
        <v>114</v>
      </c>
      <c r="F290" s="27">
        <v>58503</v>
      </c>
      <c r="G290" s="28">
        <v>561.89212682597474</v>
      </c>
      <c r="H290" s="28">
        <v>187.29737560865823</v>
      </c>
      <c r="I290" s="32" t="s">
        <v>103</v>
      </c>
    </row>
    <row r="291" spans="1:9" x14ac:dyDescent="0.25">
      <c r="A291" s="95">
        <v>2013</v>
      </c>
      <c r="B291" s="5" t="s">
        <v>267</v>
      </c>
      <c r="C291" s="5" t="s">
        <v>220</v>
      </c>
      <c r="D291" s="5" t="s">
        <v>139</v>
      </c>
      <c r="E291" s="5" t="s">
        <v>139</v>
      </c>
      <c r="F291" s="27">
        <v>106184</v>
      </c>
      <c r="G291" s="28">
        <v>511.00326023129662</v>
      </c>
      <c r="H291" s="28">
        <v>186.80792562988287</v>
      </c>
      <c r="I291" s="32" t="s">
        <v>104</v>
      </c>
    </row>
    <row r="292" spans="1:9" x14ac:dyDescent="0.25">
      <c r="A292" s="95">
        <v>2013</v>
      </c>
      <c r="B292" s="5" t="s">
        <v>267</v>
      </c>
      <c r="C292" s="5" t="s">
        <v>220</v>
      </c>
      <c r="D292" s="5" t="s">
        <v>46</v>
      </c>
      <c r="E292" s="5" t="s">
        <v>46</v>
      </c>
      <c r="F292" s="27">
        <v>117461</v>
      </c>
      <c r="G292" s="28">
        <v>493.05143587658881</v>
      </c>
      <c r="H292" s="28">
        <v>206.29767191489069</v>
      </c>
      <c r="I292" s="32" t="s">
        <v>103</v>
      </c>
    </row>
    <row r="293" spans="1:9" x14ac:dyDescent="0.25">
      <c r="A293" s="102">
        <v>2013</v>
      </c>
      <c r="B293" s="5" t="s">
        <v>267</v>
      </c>
      <c r="C293" s="5" t="s">
        <v>220</v>
      </c>
      <c r="D293" s="5" t="s">
        <v>140</v>
      </c>
      <c r="E293" s="5" t="s">
        <v>140</v>
      </c>
      <c r="F293" s="27">
        <v>125749</v>
      </c>
      <c r="G293" s="28">
        <v>488.1934686518382</v>
      </c>
      <c r="H293" s="28">
        <v>206.4282665273258</v>
      </c>
      <c r="I293" s="32" t="s">
        <v>104</v>
      </c>
    </row>
    <row r="294" spans="1:9" x14ac:dyDescent="0.25">
      <c r="A294" s="102">
        <v>2014</v>
      </c>
      <c r="B294" s="5" t="s">
        <v>196</v>
      </c>
      <c r="C294" s="5" t="s">
        <v>217</v>
      </c>
      <c r="D294" s="5" t="s">
        <v>27</v>
      </c>
      <c r="E294" s="5" t="s">
        <v>27</v>
      </c>
      <c r="F294" s="27">
        <v>69515</v>
      </c>
      <c r="G294" s="28">
        <v>404.33730748759262</v>
      </c>
      <c r="H294" s="28">
        <v>404.33730748759262</v>
      </c>
      <c r="I294" s="32" t="s">
        <v>103</v>
      </c>
    </row>
    <row r="295" spans="1:9" x14ac:dyDescent="0.25">
      <c r="A295" s="102">
        <v>2014</v>
      </c>
      <c r="B295" s="5" t="s">
        <v>196</v>
      </c>
      <c r="C295" s="5" t="s">
        <v>217</v>
      </c>
      <c r="D295" s="5" t="s">
        <v>119</v>
      </c>
      <c r="E295" s="5" t="s">
        <v>119</v>
      </c>
      <c r="F295" s="27">
        <v>69515</v>
      </c>
      <c r="G295" s="28">
        <v>404.33730748759262</v>
      </c>
      <c r="H295" s="28">
        <v>404.33730748759262</v>
      </c>
      <c r="I295" s="32" t="s">
        <v>104</v>
      </c>
    </row>
    <row r="296" spans="1:9" x14ac:dyDescent="0.25">
      <c r="A296" s="102">
        <v>2014</v>
      </c>
      <c r="B296" s="5" t="s">
        <v>196</v>
      </c>
      <c r="C296" s="5" t="s">
        <v>218</v>
      </c>
      <c r="D296" s="5" t="s">
        <v>27</v>
      </c>
      <c r="E296" s="5" t="s">
        <v>27</v>
      </c>
      <c r="F296" s="27">
        <v>74286</v>
      </c>
      <c r="G296" s="28">
        <v>359.94297862315915</v>
      </c>
      <c r="H296" s="28">
        <v>321.37765948496349</v>
      </c>
      <c r="I296" s="32" t="s">
        <v>103</v>
      </c>
    </row>
    <row r="297" spans="1:9" x14ac:dyDescent="0.25">
      <c r="A297" s="102">
        <v>2014</v>
      </c>
      <c r="B297" s="5" t="s">
        <v>196</v>
      </c>
      <c r="C297" s="5" t="s">
        <v>218</v>
      </c>
      <c r="D297" s="5" t="s">
        <v>119</v>
      </c>
      <c r="E297" s="5" t="s">
        <v>119</v>
      </c>
      <c r="F297" s="27">
        <v>74286</v>
      </c>
      <c r="G297" s="28">
        <v>359.94297862315915</v>
      </c>
      <c r="H297" s="28">
        <v>321.37765948496349</v>
      </c>
      <c r="I297" s="32" t="s">
        <v>104</v>
      </c>
    </row>
    <row r="298" spans="1:9" x14ac:dyDescent="0.25">
      <c r="A298" s="102">
        <v>2014</v>
      </c>
      <c r="B298" s="5" t="s">
        <v>6</v>
      </c>
      <c r="C298" s="5" t="s">
        <v>217</v>
      </c>
      <c r="D298" s="5" t="s">
        <v>28</v>
      </c>
      <c r="E298" s="5" t="s">
        <v>28</v>
      </c>
      <c r="F298" s="27">
        <v>210696</v>
      </c>
      <c r="G298" s="28">
        <v>482.44605554922737</v>
      </c>
      <c r="H298" s="28">
        <v>278.8705523405938</v>
      </c>
      <c r="I298" s="32" t="s">
        <v>103</v>
      </c>
    </row>
    <row r="299" spans="1:9" x14ac:dyDescent="0.25">
      <c r="A299" s="102">
        <v>2014</v>
      </c>
      <c r="B299" s="5" t="s">
        <v>6</v>
      </c>
      <c r="C299" s="5" t="s">
        <v>217</v>
      </c>
      <c r="D299" s="5" t="s">
        <v>120</v>
      </c>
      <c r="E299" s="5" t="s">
        <v>120</v>
      </c>
      <c r="F299" s="27">
        <v>210696</v>
      </c>
      <c r="G299" s="28">
        <v>482.44605554922737</v>
      </c>
      <c r="H299" s="28">
        <v>278.8705523405938</v>
      </c>
      <c r="I299" s="32" t="s">
        <v>104</v>
      </c>
    </row>
    <row r="300" spans="1:9" x14ac:dyDescent="0.25">
      <c r="A300" s="102">
        <v>2014</v>
      </c>
      <c r="B300" s="5" t="s">
        <v>6</v>
      </c>
      <c r="C300" s="5" t="s">
        <v>217</v>
      </c>
      <c r="D300" s="5" t="s">
        <v>29</v>
      </c>
      <c r="E300" s="5" t="s">
        <v>29</v>
      </c>
      <c r="F300" s="27">
        <v>70343</v>
      </c>
      <c r="G300" s="28">
        <v>404.8983881836146</v>
      </c>
      <c r="H300" s="28">
        <v>302.16297625642875</v>
      </c>
      <c r="I300" s="32" t="s">
        <v>103</v>
      </c>
    </row>
    <row r="301" spans="1:9" x14ac:dyDescent="0.25">
      <c r="A301" s="102">
        <v>2014</v>
      </c>
      <c r="B301" s="5" t="s">
        <v>6</v>
      </c>
      <c r="C301" s="5" t="s">
        <v>217</v>
      </c>
      <c r="D301" s="5" t="s">
        <v>121</v>
      </c>
      <c r="E301" s="5" t="s">
        <v>121</v>
      </c>
      <c r="F301" s="27">
        <v>70343</v>
      </c>
      <c r="G301" s="28">
        <v>404.8983881836146</v>
      </c>
      <c r="H301" s="28">
        <v>302.16297625642875</v>
      </c>
      <c r="I301" s="32" t="s">
        <v>104</v>
      </c>
    </row>
    <row r="302" spans="1:9" x14ac:dyDescent="0.25">
      <c r="A302" s="102">
        <v>2014</v>
      </c>
      <c r="B302" s="5" t="s">
        <v>6</v>
      </c>
      <c r="C302" s="5" t="s">
        <v>217</v>
      </c>
      <c r="D302" s="5" t="s">
        <v>27</v>
      </c>
      <c r="E302" s="5" t="s">
        <v>27</v>
      </c>
      <c r="F302" s="27">
        <v>533120</v>
      </c>
      <c r="G302" s="28">
        <v>450.83445978391353</v>
      </c>
      <c r="H302" s="28">
        <v>310.92031709235414</v>
      </c>
      <c r="I302" s="32" t="s">
        <v>103</v>
      </c>
    </row>
    <row r="303" spans="1:9" x14ac:dyDescent="0.25">
      <c r="A303" s="102">
        <v>2014</v>
      </c>
      <c r="B303" s="5" t="s">
        <v>6</v>
      </c>
      <c r="C303" s="5" t="s">
        <v>217</v>
      </c>
      <c r="D303" s="5" t="s">
        <v>119</v>
      </c>
      <c r="E303" s="5" t="s">
        <v>119</v>
      </c>
      <c r="F303" s="27">
        <v>533120</v>
      </c>
      <c r="G303" s="28">
        <v>450.83445978391353</v>
      </c>
      <c r="H303" s="28">
        <v>310.92031709235414</v>
      </c>
      <c r="I303" s="32" t="s">
        <v>104</v>
      </c>
    </row>
    <row r="304" spans="1:9" x14ac:dyDescent="0.25">
      <c r="A304" s="102">
        <v>2014</v>
      </c>
      <c r="B304" s="5" t="s">
        <v>6</v>
      </c>
      <c r="C304" s="5" t="s">
        <v>217</v>
      </c>
      <c r="D304" s="5" t="s">
        <v>30</v>
      </c>
      <c r="E304" s="5" t="s">
        <v>30</v>
      </c>
      <c r="F304" s="27">
        <v>991721</v>
      </c>
      <c r="G304" s="28">
        <v>472.71604054971107</v>
      </c>
      <c r="H304" s="28">
        <v>330.57065772707068</v>
      </c>
      <c r="I304" s="32" t="s">
        <v>103</v>
      </c>
    </row>
    <row r="305" spans="1:9" x14ac:dyDescent="0.25">
      <c r="A305" s="102">
        <v>2014</v>
      </c>
      <c r="B305" s="5" t="s">
        <v>6</v>
      </c>
      <c r="C305" s="5" t="s">
        <v>217</v>
      </c>
      <c r="D305" s="5" t="s">
        <v>122</v>
      </c>
      <c r="E305" s="5" t="s">
        <v>122</v>
      </c>
      <c r="F305" s="27">
        <v>991721</v>
      </c>
      <c r="G305" s="28">
        <v>472.71604054971107</v>
      </c>
      <c r="H305" s="28">
        <v>330.57065772707068</v>
      </c>
      <c r="I305" s="32" t="s">
        <v>104</v>
      </c>
    </row>
    <row r="306" spans="1:9" x14ac:dyDescent="0.25">
      <c r="A306" s="102">
        <v>2014</v>
      </c>
      <c r="B306" s="5" t="s">
        <v>6</v>
      </c>
      <c r="C306" s="5" t="s">
        <v>217</v>
      </c>
      <c r="D306" s="5" t="s">
        <v>31</v>
      </c>
      <c r="E306" s="5" t="s">
        <v>31</v>
      </c>
      <c r="F306" s="27">
        <v>287153</v>
      </c>
      <c r="G306" s="28">
        <v>409.50659832911379</v>
      </c>
      <c r="H306" s="28">
        <v>303.33822098452868</v>
      </c>
      <c r="I306" s="32" t="s">
        <v>103</v>
      </c>
    </row>
    <row r="307" spans="1:9" x14ac:dyDescent="0.25">
      <c r="A307" s="102">
        <v>2014</v>
      </c>
      <c r="B307" s="5" t="s">
        <v>6</v>
      </c>
      <c r="C307" s="5" t="s">
        <v>217</v>
      </c>
      <c r="D307" s="5" t="s">
        <v>123</v>
      </c>
      <c r="E307" s="5" t="s">
        <v>123</v>
      </c>
      <c r="F307" s="27">
        <v>287153</v>
      </c>
      <c r="G307" s="28">
        <v>409.50659832911379</v>
      </c>
      <c r="H307" s="28">
        <v>303.33822098452868</v>
      </c>
      <c r="I307" s="32" t="s">
        <v>104</v>
      </c>
    </row>
    <row r="308" spans="1:9" x14ac:dyDescent="0.25">
      <c r="A308" s="102">
        <v>2014</v>
      </c>
      <c r="B308" s="5" t="s">
        <v>6</v>
      </c>
      <c r="C308" s="5" t="s">
        <v>217</v>
      </c>
      <c r="D308" s="5" t="s">
        <v>32</v>
      </c>
      <c r="E308" s="5" t="s">
        <v>32</v>
      </c>
      <c r="F308" s="27">
        <v>432612</v>
      </c>
      <c r="G308" s="28">
        <v>525.84746865551585</v>
      </c>
      <c r="H308" s="28">
        <v>302.21118888248037</v>
      </c>
      <c r="I308" s="32" t="s">
        <v>103</v>
      </c>
    </row>
    <row r="309" spans="1:9" x14ac:dyDescent="0.25">
      <c r="A309" s="102">
        <v>2014</v>
      </c>
      <c r="B309" s="5" t="s">
        <v>6</v>
      </c>
      <c r="C309" s="5" t="s">
        <v>217</v>
      </c>
      <c r="D309" s="5" t="s">
        <v>124</v>
      </c>
      <c r="E309" s="5" t="s">
        <v>124</v>
      </c>
      <c r="F309" s="27">
        <v>432612</v>
      </c>
      <c r="G309" s="28">
        <v>525.84746865551585</v>
      </c>
      <c r="H309" s="28">
        <v>302.21118888248037</v>
      </c>
      <c r="I309" s="32" t="s">
        <v>104</v>
      </c>
    </row>
    <row r="310" spans="1:9" x14ac:dyDescent="0.25">
      <c r="A310" s="102">
        <v>2014</v>
      </c>
      <c r="B310" s="5" t="s">
        <v>6</v>
      </c>
      <c r="C310" s="5" t="s">
        <v>217</v>
      </c>
      <c r="D310" s="5" t="s">
        <v>33</v>
      </c>
      <c r="E310" s="5" t="s">
        <v>33</v>
      </c>
      <c r="F310" s="27">
        <v>101166</v>
      </c>
      <c r="G310" s="28">
        <v>425.25428207105159</v>
      </c>
      <c r="H310" s="28">
        <v>287.33397437233214</v>
      </c>
      <c r="I310" s="32" t="s">
        <v>103</v>
      </c>
    </row>
    <row r="311" spans="1:9" x14ac:dyDescent="0.25">
      <c r="A311" s="102">
        <v>2014</v>
      </c>
      <c r="B311" s="5" t="s">
        <v>6</v>
      </c>
      <c r="C311" s="5" t="s">
        <v>217</v>
      </c>
      <c r="D311" s="5" t="s">
        <v>125</v>
      </c>
      <c r="E311" s="5" t="s">
        <v>125</v>
      </c>
      <c r="F311" s="27">
        <v>101166</v>
      </c>
      <c r="G311" s="28">
        <v>425.25428207105159</v>
      </c>
      <c r="H311" s="28">
        <v>287.33397437233214</v>
      </c>
      <c r="I311" s="32" t="s">
        <v>104</v>
      </c>
    </row>
    <row r="312" spans="1:9" x14ac:dyDescent="0.25">
      <c r="A312" s="102">
        <v>2014</v>
      </c>
      <c r="B312" s="5" t="s">
        <v>6</v>
      </c>
      <c r="C312" s="5" t="s">
        <v>217</v>
      </c>
      <c r="D312" s="5" t="s">
        <v>55</v>
      </c>
      <c r="E312" s="5" t="s">
        <v>55</v>
      </c>
      <c r="F312" s="27">
        <v>92124</v>
      </c>
      <c r="G312" s="28">
        <v>416.18377512917374</v>
      </c>
      <c r="H312" s="28">
        <v>287.02329319253363</v>
      </c>
      <c r="I312" s="32" t="s">
        <v>103</v>
      </c>
    </row>
    <row r="313" spans="1:9" x14ac:dyDescent="0.25">
      <c r="A313" s="102">
        <v>2014</v>
      </c>
      <c r="B313" s="5" t="s">
        <v>6</v>
      </c>
      <c r="C313" s="5" t="s">
        <v>217</v>
      </c>
      <c r="D313" s="5" t="s">
        <v>147</v>
      </c>
      <c r="E313" s="5" t="s">
        <v>147</v>
      </c>
      <c r="F313" s="27">
        <v>92124</v>
      </c>
      <c r="G313" s="28">
        <v>416.18377512917374</v>
      </c>
      <c r="H313" s="28">
        <v>287.02329319253363</v>
      </c>
      <c r="I313" s="32" t="s">
        <v>104</v>
      </c>
    </row>
    <row r="314" spans="1:9" x14ac:dyDescent="0.25">
      <c r="A314" s="102">
        <v>2014</v>
      </c>
      <c r="B314" s="5" t="s">
        <v>6</v>
      </c>
      <c r="C314" s="5" t="s">
        <v>217</v>
      </c>
      <c r="D314" s="5" t="s">
        <v>34</v>
      </c>
      <c r="E314" s="5" t="s">
        <v>34</v>
      </c>
      <c r="F314" s="27">
        <v>94339</v>
      </c>
      <c r="G314" s="28">
        <v>397.1882397523824</v>
      </c>
      <c r="H314" s="28">
        <v>289.91842317692141</v>
      </c>
      <c r="I314" s="32" t="s">
        <v>103</v>
      </c>
    </row>
    <row r="315" spans="1:9" x14ac:dyDescent="0.25">
      <c r="A315" s="102">
        <v>2014</v>
      </c>
      <c r="B315" s="5" t="s">
        <v>6</v>
      </c>
      <c r="C315" s="5" t="s">
        <v>217</v>
      </c>
      <c r="D315" s="5" t="s">
        <v>126</v>
      </c>
      <c r="E315" s="5" t="s">
        <v>126</v>
      </c>
      <c r="F315" s="27">
        <v>94339</v>
      </c>
      <c r="G315" s="28">
        <v>397.1882397523824</v>
      </c>
      <c r="H315" s="28">
        <v>289.91842317692141</v>
      </c>
      <c r="I315" s="32" t="s">
        <v>104</v>
      </c>
    </row>
    <row r="316" spans="1:9" x14ac:dyDescent="0.25">
      <c r="A316" s="102">
        <v>2014</v>
      </c>
      <c r="B316" s="5" t="s">
        <v>6</v>
      </c>
      <c r="C316" s="5" t="s">
        <v>217</v>
      </c>
      <c r="D316" s="5" t="s">
        <v>111</v>
      </c>
      <c r="E316" s="5" t="s">
        <v>111</v>
      </c>
      <c r="F316" s="27">
        <v>169467</v>
      </c>
      <c r="G316" s="28">
        <v>564.10568010291092</v>
      </c>
      <c r="H316" s="28">
        <v>293.8050417202661</v>
      </c>
      <c r="I316" s="32" t="s">
        <v>103</v>
      </c>
    </row>
    <row r="317" spans="1:9" x14ac:dyDescent="0.25">
      <c r="A317" s="102">
        <v>2014</v>
      </c>
      <c r="B317" s="5" t="s">
        <v>6</v>
      </c>
      <c r="C317" s="5" t="s">
        <v>217</v>
      </c>
      <c r="D317" s="5" t="s">
        <v>127</v>
      </c>
      <c r="E317" s="5" t="s">
        <v>127</v>
      </c>
      <c r="F317" s="27">
        <v>169467</v>
      </c>
      <c r="G317" s="28">
        <v>564.10568010291092</v>
      </c>
      <c r="H317" s="28">
        <v>293.8050417202661</v>
      </c>
      <c r="I317" s="32" t="s">
        <v>104</v>
      </c>
    </row>
    <row r="318" spans="1:9" x14ac:dyDescent="0.25">
      <c r="A318" s="102">
        <v>2014</v>
      </c>
      <c r="B318" s="5" t="s">
        <v>6</v>
      </c>
      <c r="C318" s="5" t="s">
        <v>217</v>
      </c>
      <c r="D318" s="5" t="s">
        <v>35</v>
      </c>
      <c r="E318" s="5" t="s">
        <v>35</v>
      </c>
      <c r="F318" s="27">
        <v>131110</v>
      </c>
      <c r="G318" s="28">
        <v>448.48104995805051</v>
      </c>
      <c r="H318" s="28">
        <v>320.34360711289321</v>
      </c>
      <c r="I318" s="32" t="s">
        <v>103</v>
      </c>
    </row>
    <row r="319" spans="1:9" x14ac:dyDescent="0.25">
      <c r="A319" s="102">
        <v>2014</v>
      </c>
      <c r="B319" s="5" t="s">
        <v>6</v>
      </c>
      <c r="C319" s="5" t="s">
        <v>217</v>
      </c>
      <c r="D319" s="5" t="s">
        <v>128</v>
      </c>
      <c r="E319" s="5" t="s">
        <v>128</v>
      </c>
      <c r="F319" s="27">
        <v>131110</v>
      </c>
      <c r="G319" s="28">
        <v>448.48104995805051</v>
      </c>
      <c r="H319" s="28">
        <v>320.34360711289321</v>
      </c>
      <c r="I319" s="32" t="s">
        <v>104</v>
      </c>
    </row>
    <row r="320" spans="1:9" x14ac:dyDescent="0.25">
      <c r="A320" s="102">
        <v>2014</v>
      </c>
      <c r="B320" s="5" t="s">
        <v>6</v>
      </c>
      <c r="C320" s="5" t="s">
        <v>217</v>
      </c>
      <c r="D320" s="5" t="s">
        <v>36</v>
      </c>
      <c r="E320" s="5" t="s">
        <v>36</v>
      </c>
      <c r="F320" s="27">
        <v>78494</v>
      </c>
      <c r="G320" s="28">
        <v>273.25418541544576</v>
      </c>
      <c r="H320" s="28">
        <v>325.30260168505453</v>
      </c>
      <c r="I320" s="32" t="s">
        <v>103</v>
      </c>
    </row>
    <row r="321" spans="1:9" x14ac:dyDescent="0.25">
      <c r="A321" s="102">
        <v>2014</v>
      </c>
      <c r="B321" s="5" t="s">
        <v>6</v>
      </c>
      <c r="C321" s="5" t="s">
        <v>217</v>
      </c>
      <c r="D321" s="5" t="s">
        <v>129</v>
      </c>
      <c r="E321" s="5" t="s">
        <v>129</v>
      </c>
      <c r="F321" s="27">
        <v>78494</v>
      </c>
      <c r="G321" s="28">
        <v>273.25418541544576</v>
      </c>
      <c r="H321" s="28">
        <v>325.30260168505453</v>
      </c>
      <c r="I321" s="32" t="s">
        <v>104</v>
      </c>
    </row>
    <row r="322" spans="1:9" x14ac:dyDescent="0.25">
      <c r="A322" s="102">
        <v>2014</v>
      </c>
      <c r="B322" s="5" t="s">
        <v>6</v>
      </c>
      <c r="C322" s="5" t="s">
        <v>217</v>
      </c>
      <c r="D322" s="5" t="s">
        <v>37</v>
      </c>
      <c r="E322" s="5" t="s">
        <v>37</v>
      </c>
      <c r="F322" s="27">
        <v>160645</v>
      </c>
      <c r="G322" s="28">
        <v>512.20542326247312</v>
      </c>
      <c r="H322" s="28">
        <v>328.33680978363662</v>
      </c>
      <c r="I322" s="32" t="s">
        <v>103</v>
      </c>
    </row>
    <row r="323" spans="1:9" x14ac:dyDescent="0.25">
      <c r="A323" s="102">
        <v>2014</v>
      </c>
      <c r="B323" s="5" t="s">
        <v>6</v>
      </c>
      <c r="C323" s="5" t="s">
        <v>217</v>
      </c>
      <c r="D323" s="5" t="s">
        <v>130</v>
      </c>
      <c r="E323" s="5" t="s">
        <v>130</v>
      </c>
      <c r="F323" s="27">
        <v>160645</v>
      </c>
      <c r="G323" s="28">
        <v>512.20542326247312</v>
      </c>
      <c r="H323" s="28">
        <v>328.33680978363662</v>
      </c>
      <c r="I323" s="32" t="s">
        <v>104</v>
      </c>
    </row>
    <row r="324" spans="1:9" x14ac:dyDescent="0.25">
      <c r="A324" s="102">
        <v>2014</v>
      </c>
      <c r="B324" s="5" t="s">
        <v>6</v>
      </c>
      <c r="C324" s="5" t="s">
        <v>217</v>
      </c>
      <c r="D324" s="5" t="s">
        <v>38</v>
      </c>
      <c r="E324" s="5" t="s">
        <v>38</v>
      </c>
      <c r="F324" s="27">
        <v>77080</v>
      </c>
      <c r="G324" s="28">
        <v>428.46031421899323</v>
      </c>
      <c r="H324" s="28">
        <v>255.03590132082934</v>
      </c>
      <c r="I324" s="32" t="s">
        <v>103</v>
      </c>
    </row>
    <row r="325" spans="1:9" x14ac:dyDescent="0.25">
      <c r="A325" s="102">
        <v>2014</v>
      </c>
      <c r="B325" s="5" t="s">
        <v>6</v>
      </c>
      <c r="C325" s="5" t="s">
        <v>217</v>
      </c>
      <c r="D325" s="5" t="s">
        <v>131</v>
      </c>
      <c r="E325" s="5" t="s">
        <v>131</v>
      </c>
      <c r="F325" s="27">
        <v>77080</v>
      </c>
      <c r="G325" s="28">
        <v>428.46031421899323</v>
      </c>
      <c r="H325" s="28">
        <v>255.03590132082934</v>
      </c>
      <c r="I325" s="32" t="s">
        <v>104</v>
      </c>
    </row>
    <row r="326" spans="1:9" x14ac:dyDescent="0.25">
      <c r="A326" s="102">
        <v>2014</v>
      </c>
      <c r="B326" s="5" t="s">
        <v>6</v>
      </c>
      <c r="C326" s="5" t="s">
        <v>217</v>
      </c>
      <c r="D326" s="5" t="s">
        <v>39</v>
      </c>
      <c r="E326" s="5" t="s">
        <v>39</v>
      </c>
      <c r="F326" s="27">
        <v>749480</v>
      </c>
      <c r="G326" s="28">
        <v>503.45120695682334</v>
      </c>
      <c r="H326" s="28">
        <v>326.91636815378143</v>
      </c>
      <c r="I326" s="32" t="s">
        <v>103</v>
      </c>
    </row>
    <row r="327" spans="1:9" x14ac:dyDescent="0.25">
      <c r="A327" s="102">
        <v>2014</v>
      </c>
      <c r="B327" s="5" t="s">
        <v>6</v>
      </c>
      <c r="C327" s="5" t="s">
        <v>217</v>
      </c>
      <c r="D327" s="5" t="s">
        <v>132</v>
      </c>
      <c r="E327" s="5" t="s">
        <v>132</v>
      </c>
      <c r="F327" s="27">
        <v>749480</v>
      </c>
      <c r="G327" s="28">
        <v>503.45120695682334</v>
      </c>
      <c r="H327" s="28">
        <v>326.91636815378143</v>
      </c>
      <c r="I327" s="32" t="s">
        <v>104</v>
      </c>
    </row>
    <row r="328" spans="1:9" x14ac:dyDescent="0.25">
      <c r="A328" s="102">
        <v>2014</v>
      </c>
      <c r="B328" s="5" t="s">
        <v>6</v>
      </c>
      <c r="C328" s="5" t="s">
        <v>217</v>
      </c>
      <c r="D328" s="5" t="s">
        <v>40</v>
      </c>
      <c r="E328" s="5" t="s">
        <v>40</v>
      </c>
      <c r="F328" s="27">
        <v>179866</v>
      </c>
      <c r="G328" s="28">
        <v>445.45981147076157</v>
      </c>
      <c r="H328" s="28">
        <v>329.97023071908262</v>
      </c>
      <c r="I328" s="32" t="s">
        <v>103</v>
      </c>
    </row>
    <row r="329" spans="1:9" x14ac:dyDescent="0.25">
      <c r="A329" s="102">
        <v>2014</v>
      </c>
      <c r="B329" s="5" t="s">
        <v>6</v>
      </c>
      <c r="C329" s="5" t="s">
        <v>217</v>
      </c>
      <c r="D329" s="5" t="s">
        <v>133</v>
      </c>
      <c r="E329" s="5" t="s">
        <v>133</v>
      </c>
      <c r="F329" s="27">
        <v>179866</v>
      </c>
      <c r="G329" s="28">
        <v>445.45981147076157</v>
      </c>
      <c r="H329" s="28">
        <v>329.97023071908262</v>
      </c>
      <c r="I329" s="32" t="s">
        <v>104</v>
      </c>
    </row>
    <row r="330" spans="1:9" x14ac:dyDescent="0.25">
      <c r="A330" s="102">
        <v>2014</v>
      </c>
      <c r="B330" s="5" t="s">
        <v>6</v>
      </c>
      <c r="C330" s="5" t="s">
        <v>217</v>
      </c>
      <c r="D330" s="5" t="s">
        <v>41</v>
      </c>
      <c r="E330" s="5" t="s">
        <v>41</v>
      </c>
      <c r="F330" s="27">
        <v>1397047</v>
      </c>
      <c r="G330" s="28">
        <v>518.59447866821949</v>
      </c>
      <c r="H330" s="28">
        <v>345.72965244547964</v>
      </c>
      <c r="I330" s="32" t="s">
        <v>103</v>
      </c>
    </row>
    <row r="331" spans="1:9" x14ac:dyDescent="0.25">
      <c r="A331" s="102">
        <v>2014</v>
      </c>
      <c r="B331" s="5" t="s">
        <v>6</v>
      </c>
      <c r="C331" s="5" t="s">
        <v>217</v>
      </c>
      <c r="D331" s="5" t="s">
        <v>134</v>
      </c>
      <c r="E331" s="5" t="s">
        <v>134</v>
      </c>
      <c r="F331" s="27">
        <v>1397047</v>
      </c>
      <c r="G331" s="28">
        <v>518.59447866821949</v>
      </c>
      <c r="H331" s="28">
        <v>345.72965244547964</v>
      </c>
      <c r="I331" s="32" t="s">
        <v>104</v>
      </c>
    </row>
    <row r="332" spans="1:9" x14ac:dyDescent="0.25">
      <c r="A332" s="102">
        <v>2014</v>
      </c>
      <c r="B332" s="5" t="s">
        <v>6</v>
      </c>
      <c r="C332" s="5" t="s">
        <v>217</v>
      </c>
      <c r="D332" s="5" t="s">
        <v>43</v>
      </c>
      <c r="E332" s="5" t="s">
        <v>43</v>
      </c>
      <c r="F332" s="27">
        <v>82159</v>
      </c>
      <c r="G332" s="28">
        <v>469.53556993147436</v>
      </c>
      <c r="H332" s="28">
        <v>306.88599341926425</v>
      </c>
      <c r="I332" s="32" t="s">
        <v>103</v>
      </c>
    </row>
    <row r="333" spans="1:9" x14ac:dyDescent="0.25">
      <c r="A333" s="102">
        <v>2014</v>
      </c>
      <c r="B333" s="5" t="s">
        <v>6</v>
      </c>
      <c r="C333" s="5" t="s">
        <v>217</v>
      </c>
      <c r="D333" s="5" t="s">
        <v>137</v>
      </c>
      <c r="E333" s="5" t="s">
        <v>137</v>
      </c>
      <c r="F333" s="27">
        <v>82159</v>
      </c>
      <c r="G333" s="28">
        <v>469.53556993147436</v>
      </c>
      <c r="H333" s="28">
        <v>306.88599341926425</v>
      </c>
      <c r="I333" s="32" t="s">
        <v>104</v>
      </c>
    </row>
    <row r="334" spans="1:9" x14ac:dyDescent="0.25">
      <c r="A334" s="102">
        <v>2014</v>
      </c>
      <c r="B334" s="5" t="s">
        <v>6</v>
      </c>
      <c r="C334" s="5" t="s">
        <v>217</v>
      </c>
      <c r="D334" s="5" t="s">
        <v>44</v>
      </c>
      <c r="E334" s="5" t="s">
        <v>44</v>
      </c>
      <c r="F334" s="27">
        <v>121108</v>
      </c>
      <c r="G334" s="28">
        <v>515.24963181623013</v>
      </c>
      <c r="H334" s="28">
        <v>314.176604765994</v>
      </c>
      <c r="I334" s="32" t="s">
        <v>103</v>
      </c>
    </row>
    <row r="335" spans="1:9" x14ac:dyDescent="0.25">
      <c r="A335" s="102">
        <v>2014</v>
      </c>
      <c r="B335" s="5" t="s">
        <v>6</v>
      </c>
      <c r="C335" s="5" t="s">
        <v>217</v>
      </c>
      <c r="D335" s="5" t="s">
        <v>138</v>
      </c>
      <c r="E335" s="5" t="s">
        <v>138</v>
      </c>
      <c r="F335" s="27">
        <v>121108</v>
      </c>
      <c r="G335" s="28">
        <v>515.24963181623013</v>
      </c>
      <c r="H335" s="28">
        <v>314.176604765994</v>
      </c>
      <c r="I335" s="32" t="s">
        <v>104</v>
      </c>
    </row>
    <row r="336" spans="1:9" x14ac:dyDescent="0.25">
      <c r="A336" s="102">
        <v>2014</v>
      </c>
      <c r="B336" s="5" t="s">
        <v>6</v>
      </c>
      <c r="C336" s="5" t="s">
        <v>217</v>
      </c>
      <c r="D336" s="5" t="s">
        <v>45</v>
      </c>
      <c r="E336" s="5" t="s">
        <v>45</v>
      </c>
      <c r="F336" s="27">
        <v>888272</v>
      </c>
      <c r="G336" s="28">
        <v>511.59156683988687</v>
      </c>
      <c r="H336" s="28">
        <v>315.79726348141162</v>
      </c>
      <c r="I336" s="32" t="s">
        <v>103</v>
      </c>
    </row>
    <row r="337" spans="1:9" x14ac:dyDescent="0.25">
      <c r="A337" s="102">
        <v>2014</v>
      </c>
      <c r="B337" s="5" t="s">
        <v>6</v>
      </c>
      <c r="C337" s="5" t="s">
        <v>217</v>
      </c>
      <c r="D337" s="5" t="s">
        <v>139</v>
      </c>
      <c r="E337" s="5" t="s">
        <v>139</v>
      </c>
      <c r="F337" s="27">
        <v>888272</v>
      </c>
      <c r="G337" s="28">
        <v>511.59156683988687</v>
      </c>
      <c r="H337" s="28">
        <v>315.79726348141162</v>
      </c>
      <c r="I337" s="32" t="s">
        <v>104</v>
      </c>
    </row>
    <row r="338" spans="1:9" x14ac:dyDescent="0.25">
      <c r="A338" s="102">
        <v>2014</v>
      </c>
      <c r="B338" s="5" t="s">
        <v>6</v>
      </c>
      <c r="C338" s="5" t="s">
        <v>217</v>
      </c>
      <c r="D338" s="5" t="s">
        <v>46</v>
      </c>
      <c r="E338" s="5" t="s">
        <v>46</v>
      </c>
      <c r="F338" s="27">
        <v>474136</v>
      </c>
      <c r="G338" s="28">
        <v>441.82408956501934</v>
      </c>
      <c r="H338" s="28">
        <v>294.54939304334624</v>
      </c>
      <c r="I338" s="32" t="s">
        <v>103</v>
      </c>
    </row>
    <row r="339" spans="1:9" x14ac:dyDescent="0.25">
      <c r="A339" s="102">
        <v>2014</v>
      </c>
      <c r="B339" s="5" t="s">
        <v>6</v>
      </c>
      <c r="C339" s="5" t="s">
        <v>217</v>
      </c>
      <c r="D339" s="5" t="s">
        <v>140</v>
      </c>
      <c r="E339" s="5" t="s">
        <v>140</v>
      </c>
      <c r="F339" s="27">
        <v>474136</v>
      </c>
      <c r="G339" s="28">
        <v>441.82408956501934</v>
      </c>
      <c r="H339" s="28">
        <v>294.54939304334624</v>
      </c>
      <c r="I339" s="32" t="s">
        <v>104</v>
      </c>
    </row>
    <row r="340" spans="1:9" x14ac:dyDescent="0.25">
      <c r="A340" s="102">
        <v>2014</v>
      </c>
      <c r="B340" s="5" t="s">
        <v>6</v>
      </c>
      <c r="C340" s="5" t="s">
        <v>218</v>
      </c>
      <c r="D340" s="5" t="s">
        <v>30</v>
      </c>
      <c r="E340" s="5" t="s">
        <v>30</v>
      </c>
      <c r="F340" s="27">
        <v>195734</v>
      </c>
      <c r="G340" s="28">
        <v>391.69064894193144</v>
      </c>
      <c r="H340" s="28">
        <v>283.83380358110975</v>
      </c>
      <c r="I340" s="32" t="s">
        <v>103</v>
      </c>
    </row>
    <row r="341" spans="1:9" x14ac:dyDescent="0.25">
      <c r="A341" s="102">
        <v>2014</v>
      </c>
      <c r="B341" s="5" t="s">
        <v>6</v>
      </c>
      <c r="C341" s="5" t="s">
        <v>218</v>
      </c>
      <c r="D341" s="5" t="s">
        <v>122</v>
      </c>
      <c r="E341" s="5" t="s">
        <v>122</v>
      </c>
      <c r="F341" s="27">
        <v>195734</v>
      </c>
      <c r="G341" s="28">
        <v>391.69064894193144</v>
      </c>
      <c r="H341" s="28">
        <v>283.83380358110975</v>
      </c>
      <c r="I341" s="32" t="s">
        <v>104</v>
      </c>
    </row>
    <row r="342" spans="1:9" x14ac:dyDescent="0.25">
      <c r="A342" s="102">
        <v>2014</v>
      </c>
      <c r="B342" s="5" t="s">
        <v>6</v>
      </c>
      <c r="C342" s="5" t="s">
        <v>218</v>
      </c>
      <c r="D342" s="5" t="s">
        <v>32</v>
      </c>
      <c r="E342" s="5" t="s">
        <v>32</v>
      </c>
      <c r="F342" s="27">
        <v>75037</v>
      </c>
      <c r="G342" s="28">
        <v>383.27972426936049</v>
      </c>
      <c r="H342" s="28">
        <v>257.23471427473856</v>
      </c>
      <c r="I342" s="32" t="s">
        <v>103</v>
      </c>
    </row>
    <row r="343" spans="1:9" x14ac:dyDescent="0.25">
      <c r="A343" s="102">
        <v>2014</v>
      </c>
      <c r="B343" s="5" t="s">
        <v>6</v>
      </c>
      <c r="C343" s="5" t="s">
        <v>218</v>
      </c>
      <c r="D343" s="5" t="s">
        <v>124</v>
      </c>
      <c r="E343" s="5" t="s">
        <v>124</v>
      </c>
      <c r="F343" s="27">
        <v>75037</v>
      </c>
      <c r="G343" s="28">
        <v>383.27972426936049</v>
      </c>
      <c r="H343" s="28">
        <v>257.23471427473856</v>
      </c>
      <c r="I343" s="32" t="s">
        <v>104</v>
      </c>
    </row>
    <row r="344" spans="1:9" x14ac:dyDescent="0.25">
      <c r="A344" s="102">
        <v>2014</v>
      </c>
      <c r="B344" s="5" t="s">
        <v>6</v>
      </c>
      <c r="C344" s="5" t="s">
        <v>218</v>
      </c>
      <c r="D344" s="5" t="s">
        <v>35</v>
      </c>
      <c r="E344" s="5" t="s">
        <v>35</v>
      </c>
      <c r="F344" s="27">
        <v>46409</v>
      </c>
      <c r="G344" s="28">
        <v>398.46161046348766</v>
      </c>
      <c r="H344" s="28">
        <v>252.1908926984099</v>
      </c>
      <c r="I344" s="32" t="s">
        <v>103</v>
      </c>
    </row>
    <row r="345" spans="1:9" x14ac:dyDescent="0.25">
      <c r="A345" s="102">
        <v>2014</v>
      </c>
      <c r="B345" s="5" t="s">
        <v>6</v>
      </c>
      <c r="C345" s="5" t="s">
        <v>218</v>
      </c>
      <c r="D345" s="5" t="s">
        <v>128</v>
      </c>
      <c r="E345" s="5" t="s">
        <v>128</v>
      </c>
      <c r="F345" s="27">
        <v>46409</v>
      </c>
      <c r="G345" s="28">
        <v>398.46161046348766</v>
      </c>
      <c r="H345" s="28">
        <v>252.1908926984099</v>
      </c>
      <c r="I345" s="32" t="s">
        <v>104</v>
      </c>
    </row>
    <row r="346" spans="1:9" x14ac:dyDescent="0.25">
      <c r="A346" s="102">
        <v>2014</v>
      </c>
      <c r="B346" s="5" t="s">
        <v>6</v>
      </c>
      <c r="C346" s="5" t="s">
        <v>218</v>
      </c>
      <c r="D346" s="5" t="s">
        <v>39</v>
      </c>
      <c r="E346" s="5" t="s">
        <v>39</v>
      </c>
      <c r="F346" s="27">
        <v>86178</v>
      </c>
      <c r="G346" s="28">
        <v>396.35323052287129</v>
      </c>
      <c r="H346" s="28">
        <v>279.12199332596572</v>
      </c>
      <c r="I346" s="32" t="s">
        <v>103</v>
      </c>
    </row>
    <row r="347" spans="1:9" x14ac:dyDescent="0.25">
      <c r="A347" s="102">
        <v>2014</v>
      </c>
      <c r="B347" s="5" t="s">
        <v>6</v>
      </c>
      <c r="C347" s="5" t="s">
        <v>218</v>
      </c>
      <c r="D347" s="5" t="s">
        <v>132</v>
      </c>
      <c r="E347" s="5" t="s">
        <v>132</v>
      </c>
      <c r="F347" s="27">
        <v>86178</v>
      </c>
      <c r="G347" s="28">
        <v>396.35323052287129</v>
      </c>
      <c r="H347" s="28">
        <v>279.12199332596572</v>
      </c>
      <c r="I347" s="32" t="s">
        <v>104</v>
      </c>
    </row>
    <row r="348" spans="1:9" x14ac:dyDescent="0.25">
      <c r="A348" s="102">
        <v>2014</v>
      </c>
      <c r="B348" s="5" t="s">
        <v>6</v>
      </c>
      <c r="C348" s="5" t="s">
        <v>218</v>
      </c>
      <c r="D348" s="5" t="s">
        <v>41</v>
      </c>
      <c r="E348" s="5" t="s">
        <v>41</v>
      </c>
      <c r="F348" s="27">
        <v>183286</v>
      </c>
      <c r="G348" s="28">
        <v>455.22771679233546</v>
      </c>
      <c r="H348" s="28">
        <v>305.52195757874864</v>
      </c>
      <c r="I348" s="32" t="s">
        <v>103</v>
      </c>
    </row>
    <row r="349" spans="1:9" x14ac:dyDescent="0.25">
      <c r="A349" s="102">
        <v>2014</v>
      </c>
      <c r="B349" s="5" t="s">
        <v>6</v>
      </c>
      <c r="C349" s="5" t="s">
        <v>218</v>
      </c>
      <c r="D349" s="5" t="s">
        <v>134</v>
      </c>
      <c r="E349" s="5" t="s">
        <v>134</v>
      </c>
      <c r="F349" s="27">
        <v>183286</v>
      </c>
      <c r="G349" s="28">
        <v>455.22771679233546</v>
      </c>
      <c r="H349" s="28">
        <v>305.52195757874864</v>
      </c>
      <c r="I349" s="32" t="s">
        <v>104</v>
      </c>
    </row>
    <row r="350" spans="1:9" x14ac:dyDescent="0.25">
      <c r="A350" s="102">
        <v>2014</v>
      </c>
      <c r="B350" s="5" t="s">
        <v>6</v>
      </c>
      <c r="C350" s="5" t="s">
        <v>218</v>
      </c>
      <c r="D350" s="5" t="s">
        <v>47</v>
      </c>
      <c r="E350" s="5" t="s">
        <v>47</v>
      </c>
      <c r="F350" s="27">
        <v>102863</v>
      </c>
      <c r="G350" s="28">
        <v>311.79159795067227</v>
      </c>
      <c r="H350" s="28">
        <v>255.5668835661248</v>
      </c>
      <c r="I350" s="32" t="s">
        <v>103</v>
      </c>
    </row>
    <row r="351" spans="1:9" x14ac:dyDescent="0.25">
      <c r="A351" s="102">
        <v>2014</v>
      </c>
      <c r="B351" s="5" t="s">
        <v>6</v>
      </c>
      <c r="C351" s="5" t="s">
        <v>218</v>
      </c>
      <c r="D351" s="5" t="s">
        <v>135</v>
      </c>
      <c r="E351" s="5" t="s">
        <v>135</v>
      </c>
      <c r="F351" s="27">
        <v>102863</v>
      </c>
      <c r="G351" s="28">
        <v>311.79159795067227</v>
      </c>
      <c r="H351" s="28">
        <v>255.5668835661248</v>
      </c>
      <c r="I351" s="32" t="s">
        <v>104</v>
      </c>
    </row>
    <row r="352" spans="1:9" x14ac:dyDescent="0.25">
      <c r="A352" s="102">
        <v>2014</v>
      </c>
      <c r="B352" s="5" t="s">
        <v>6</v>
      </c>
      <c r="C352" s="5" t="s">
        <v>218</v>
      </c>
      <c r="D352" s="5" t="s">
        <v>45</v>
      </c>
      <c r="E352" s="5" t="s">
        <v>45</v>
      </c>
      <c r="F352" s="27">
        <v>76137</v>
      </c>
      <c r="G352" s="28">
        <v>413.56849639465702</v>
      </c>
      <c r="H352" s="28">
        <v>261.75221290801073</v>
      </c>
      <c r="I352" s="32" t="s">
        <v>103</v>
      </c>
    </row>
    <row r="353" spans="1:9" x14ac:dyDescent="0.25">
      <c r="A353" s="102">
        <v>2014</v>
      </c>
      <c r="B353" s="5" t="s">
        <v>6</v>
      </c>
      <c r="C353" s="5" t="s">
        <v>218</v>
      </c>
      <c r="D353" s="5" t="s">
        <v>139</v>
      </c>
      <c r="E353" s="5" t="s">
        <v>139</v>
      </c>
      <c r="F353" s="27">
        <v>76137</v>
      </c>
      <c r="G353" s="28">
        <v>413.56849639465702</v>
      </c>
      <c r="H353" s="28">
        <v>261.75221290801073</v>
      </c>
      <c r="I353" s="32" t="s">
        <v>104</v>
      </c>
    </row>
    <row r="354" spans="1:9" x14ac:dyDescent="0.25">
      <c r="A354" s="102">
        <v>2014</v>
      </c>
      <c r="B354" s="5" t="s">
        <v>6</v>
      </c>
      <c r="C354" s="5" t="s">
        <v>218</v>
      </c>
      <c r="D354" s="5" t="s">
        <v>46</v>
      </c>
      <c r="E354" s="5" t="s">
        <v>46</v>
      </c>
      <c r="F354" s="27">
        <v>134503</v>
      </c>
      <c r="G354" s="28">
        <v>411.995270960499</v>
      </c>
      <c r="H354" s="28">
        <v>236.77889135660863</v>
      </c>
      <c r="I354" s="32" t="s">
        <v>103</v>
      </c>
    </row>
    <row r="355" spans="1:9" x14ac:dyDescent="0.25">
      <c r="A355" s="102">
        <v>2014</v>
      </c>
      <c r="B355" s="5" t="s">
        <v>6</v>
      </c>
      <c r="C355" s="5" t="s">
        <v>218</v>
      </c>
      <c r="D355" s="5" t="s">
        <v>140</v>
      </c>
      <c r="E355" s="5" t="s">
        <v>140</v>
      </c>
      <c r="F355" s="27">
        <v>134503</v>
      </c>
      <c r="G355" s="28">
        <v>411.995270960499</v>
      </c>
      <c r="H355" s="28">
        <v>236.77889135660863</v>
      </c>
      <c r="I355" s="32" t="s">
        <v>104</v>
      </c>
    </row>
    <row r="356" spans="1:9" x14ac:dyDescent="0.25">
      <c r="A356" s="102">
        <v>2014</v>
      </c>
      <c r="B356" s="5" t="s">
        <v>6</v>
      </c>
      <c r="C356" s="5" t="s">
        <v>219</v>
      </c>
      <c r="D356" s="5" t="s">
        <v>27</v>
      </c>
      <c r="E356" s="5" t="s">
        <v>27</v>
      </c>
      <c r="F356" s="27">
        <v>146826</v>
      </c>
      <c r="G356" s="28">
        <v>989.55151968997325</v>
      </c>
      <c r="H356" s="28">
        <v>1111.8556401010935</v>
      </c>
      <c r="I356" s="32" t="s">
        <v>103</v>
      </c>
    </row>
    <row r="357" spans="1:9" x14ac:dyDescent="0.25">
      <c r="A357" s="102">
        <v>2014</v>
      </c>
      <c r="B357" s="5" t="s">
        <v>6</v>
      </c>
      <c r="C357" s="5" t="s">
        <v>219</v>
      </c>
      <c r="D357" s="5" t="s">
        <v>119</v>
      </c>
      <c r="E357" s="5" t="s">
        <v>119</v>
      </c>
      <c r="F357" s="27">
        <v>146826</v>
      </c>
      <c r="G357" s="28">
        <v>989.55151968997325</v>
      </c>
      <c r="H357" s="28">
        <v>1111.8556401010935</v>
      </c>
      <c r="I357" s="32" t="s">
        <v>104</v>
      </c>
    </row>
    <row r="358" spans="1:9" x14ac:dyDescent="0.25">
      <c r="A358" s="102">
        <v>2014</v>
      </c>
      <c r="B358" s="5" t="s">
        <v>6</v>
      </c>
      <c r="C358" s="5" t="s">
        <v>219</v>
      </c>
      <c r="D358" s="5" t="s">
        <v>46</v>
      </c>
      <c r="E358" s="5" t="s">
        <v>46</v>
      </c>
      <c r="F358" s="27">
        <v>70113</v>
      </c>
      <c r="G358" s="28">
        <v>1025.4831550497056</v>
      </c>
      <c r="H358" s="28">
        <v>1068.2116198434433</v>
      </c>
      <c r="I358" s="32" t="s">
        <v>103</v>
      </c>
    </row>
    <row r="359" spans="1:9" x14ac:dyDescent="0.25">
      <c r="A359" s="102">
        <v>2014</v>
      </c>
      <c r="B359" s="5" t="s">
        <v>6</v>
      </c>
      <c r="C359" s="5" t="s">
        <v>219</v>
      </c>
      <c r="D359" s="5" t="s">
        <v>140</v>
      </c>
      <c r="E359" s="5" t="s">
        <v>140</v>
      </c>
      <c r="F359" s="27">
        <v>70113</v>
      </c>
      <c r="G359" s="28">
        <v>1025.4831550497056</v>
      </c>
      <c r="H359" s="28">
        <v>1068.2116198434433</v>
      </c>
      <c r="I359" s="32" t="s">
        <v>104</v>
      </c>
    </row>
    <row r="360" spans="1:9" x14ac:dyDescent="0.25">
      <c r="A360" s="102">
        <v>2014</v>
      </c>
      <c r="B360" s="5" t="s">
        <v>191</v>
      </c>
      <c r="C360" s="5" t="s">
        <v>7</v>
      </c>
      <c r="D360" s="5" t="s">
        <v>27</v>
      </c>
      <c r="E360" s="5" t="s">
        <v>27</v>
      </c>
      <c r="F360" s="27">
        <v>444922</v>
      </c>
      <c r="G360" s="28">
        <v>342.01712578834042</v>
      </c>
      <c r="H360" s="28">
        <v>191.07101999348626</v>
      </c>
      <c r="I360" s="32" t="s">
        <v>103</v>
      </c>
    </row>
    <row r="361" spans="1:9" x14ac:dyDescent="0.25">
      <c r="A361" s="102">
        <v>2014</v>
      </c>
      <c r="B361" s="5" t="s">
        <v>191</v>
      </c>
      <c r="C361" s="5" t="s">
        <v>7</v>
      </c>
      <c r="D361" s="5" t="s">
        <v>119</v>
      </c>
      <c r="E361" s="5" t="s">
        <v>119</v>
      </c>
      <c r="F361" s="27">
        <v>444922</v>
      </c>
      <c r="G361" s="28">
        <v>342.01712578834042</v>
      </c>
      <c r="H361" s="28">
        <v>191.07101999348626</v>
      </c>
      <c r="I361" s="32" t="s">
        <v>104</v>
      </c>
    </row>
    <row r="362" spans="1:9" x14ac:dyDescent="0.25">
      <c r="A362" s="102">
        <v>2014</v>
      </c>
      <c r="B362" s="5" t="s">
        <v>191</v>
      </c>
      <c r="C362" s="5" t="s">
        <v>7</v>
      </c>
      <c r="D362" s="5" t="s">
        <v>32</v>
      </c>
      <c r="E362" s="5" t="s">
        <v>32</v>
      </c>
      <c r="F362" s="27">
        <v>47642</v>
      </c>
      <c r="G362" s="28">
        <v>269.08703580874021</v>
      </c>
      <c r="H362" s="28">
        <v>188.17275231380435</v>
      </c>
      <c r="I362" s="32" t="s">
        <v>103</v>
      </c>
    </row>
    <row r="363" spans="1:9" x14ac:dyDescent="0.25">
      <c r="A363" s="102">
        <v>2014</v>
      </c>
      <c r="B363" s="5" t="s">
        <v>191</v>
      </c>
      <c r="C363" s="5" t="s">
        <v>7</v>
      </c>
      <c r="D363" s="5" t="s">
        <v>124</v>
      </c>
      <c r="E363" s="5" t="s">
        <v>124</v>
      </c>
      <c r="F363" s="27">
        <v>47642</v>
      </c>
      <c r="G363" s="28">
        <v>269.08703580874021</v>
      </c>
      <c r="H363" s="28">
        <v>188.17275231380435</v>
      </c>
      <c r="I363" s="32" t="s">
        <v>104</v>
      </c>
    </row>
    <row r="364" spans="1:9" x14ac:dyDescent="0.25">
      <c r="A364" s="102">
        <v>2014</v>
      </c>
      <c r="B364" s="5" t="s">
        <v>191</v>
      </c>
      <c r="C364" s="5" t="s">
        <v>220</v>
      </c>
      <c r="D364" s="5" t="s">
        <v>27</v>
      </c>
      <c r="E364" s="5" t="s">
        <v>27</v>
      </c>
      <c r="F364" s="27">
        <v>1209739</v>
      </c>
      <c r="G364" s="28">
        <v>431.38227718540941</v>
      </c>
      <c r="H364" s="28">
        <v>228.24459110339123</v>
      </c>
      <c r="I364" s="32" t="s">
        <v>103</v>
      </c>
    </row>
    <row r="365" spans="1:9" x14ac:dyDescent="0.25">
      <c r="A365" s="102">
        <v>2014</v>
      </c>
      <c r="B365" s="5" t="s">
        <v>191</v>
      </c>
      <c r="C365" s="5" t="s">
        <v>220</v>
      </c>
      <c r="D365" s="5" t="s">
        <v>119</v>
      </c>
      <c r="E365" s="5" t="s">
        <v>119</v>
      </c>
      <c r="F365" s="27">
        <v>1209739</v>
      </c>
      <c r="G365" s="28">
        <v>431.38227718540941</v>
      </c>
      <c r="H365" s="28">
        <v>228.24459110339123</v>
      </c>
      <c r="I365" s="32" t="s">
        <v>104</v>
      </c>
    </row>
    <row r="366" spans="1:9" x14ac:dyDescent="0.25">
      <c r="A366" s="102">
        <v>2014</v>
      </c>
      <c r="B366" s="5" t="s">
        <v>191</v>
      </c>
      <c r="C366" s="5" t="s">
        <v>220</v>
      </c>
      <c r="D366" s="5" t="s">
        <v>31</v>
      </c>
      <c r="E366" s="5" t="s">
        <v>48</v>
      </c>
      <c r="F366" s="27">
        <v>110692</v>
      </c>
      <c r="G366" s="28">
        <v>432.0540366964189</v>
      </c>
      <c r="H366" s="28">
        <v>227.39686141916786</v>
      </c>
      <c r="I366" s="32" t="s">
        <v>103</v>
      </c>
    </row>
    <row r="367" spans="1:9" x14ac:dyDescent="0.25">
      <c r="A367" s="102">
        <v>2014</v>
      </c>
      <c r="B367" s="5" t="s">
        <v>191</v>
      </c>
      <c r="C367" s="5" t="s">
        <v>220</v>
      </c>
      <c r="D367" s="5" t="s">
        <v>31</v>
      </c>
      <c r="E367" s="5" t="s">
        <v>49</v>
      </c>
      <c r="F367" s="27">
        <v>223601</v>
      </c>
      <c r="G367" s="28">
        <v>446.8116030339757</v>
      </c>
      <c r="H367" s="28">
        <v>240.22129195375035</v>
      </c>
      <c r="I367" s="32" t="s">
        <v>103</v>
      </c>
    </row>
    <row r="368" spans="1:9" x14ac:dyDescent="0.25">
      <c r="A368" s="102">
        <v>2014</v>
      </c>
      <c r="B368" s="5" t="s">
        <v>191</v>
      </c>
      <c r="C368" s="5" t="s">
        <v>220</v>
      </c>
      <c r="D368" s="5" t="s">
        <v>123</v>
      </c>
      <c r="E368" s="5" t="s">
        <v>123</v>
      </c>
      <c r="F368" s="27">
        <v>334293</v>
      </c>
      <c r="G368" s="28">
        <v>441.92503785601258</v>
      </c>
      <c r="H368" s="28">
        <v>235.9141807832502</v>
      </c>
      <c r="I368" s="32" t="s">
        <v>104</v>
      </c>
    </row>
    <row r="369" spans="1:9" x14ac:dyDescent="0.25">
      <c r="A369" s="102">
        <v>2014</v>
      </c>
      <c r="B369" s="5" t="s">
        <v>191</v>
      </c>
      <c r="C369" s="5" t="s">
        <v>220</v>
      </c>
      <c r="D369" s="5" t="s">
        <v>33</v>
      </c>
      <c r="E369" s="5" t="s">
        <v>60</v>
      </c>
      <c r="F369" s="27">
        <v>56653</v>
      </c>
      <c r="G369" s="28">
        <v>992.0934700721939</v>
      </c>
      <c r="H369" s="28">
        <v>281.84473581596416</v>
      </c>
      <c r="I369" s="32" t="s">
        <v>103</v>
      </c>
    </row>
    <row r="370" spans="1:9" x14ac:dyDescent="0.25">
      <c r="A370" s="102">
        <v>2014</v>
      </c>
      <c r="B370" s="5" t="s">
        <v>191</v>
      </c>
      <c r="C370" s="5" t="s">
        <v>220</v>
      </c>
      <c r="D370" s="5" t="s">
        <v>125</v>
      </c>
      <c r="E370" s="5" t="s">
        <v>125</v>
      </c>
      <c r="F370" s="27">
        <v>75269</v>
      </c>
      <c r="G370" s="28">
        <v>891.5427498704646</v>
      </c>
      <c r="H370" s="28">
        <v>282.23169943480929</v>
      </c>
      <c r="I370" s="32" t="s">
        <v>104</v>
      </c>
    </row>
    <row r="371" spans="1:9" x14ac:dyDescent="0.25">
      <c r="A371" s="102">
        <v>2014</v>
      </c>
      <c r="B371" s="5" t="s">
        <v>191</v>
      </c>
      <c r="C371" s="5" t="s">
        <v>220</v>
      </c>
      <c r="D371" s="5" t="s">
        <v>50</v>
      </c>
      <c r="E371" s="5" t="s">
        <v>50</v>
      </c>
      <c r="F371" s="27">
        <v>85521</v>
      </c>
      <c r="G371" s="28">
        <v>425.87755112779314</v>
      </c>
      <c r="H371" s="28">
        <v>232.71997329387605</v>
      </c>
      <c r="I371" s="32" t="s">
        <v>103</v>
      </c>
    </row>
    <row r="372" spans="1:9" x14ac:dyDescent="0.25">
      <c r="A372" s="102">
        <v>2014</v>
      </c>
      <c r="B372" s="5" t="s">
        <v>191</v>
      </c>
      <c r="C372" s="5" t="s">
        <v>220</v>
      </c>
      <c r="D372" s="5" t="s">
        <v>141</v>
      </c>
      <c r="E372" s="5" t="s">
        <v>141</v>
      </c>
      <c r="F372" s="27">
        <v>85521</v>
      </c>
      <c r="G372" s="28">
        <v>425.87755112779314</v>
      </c>
      <c r="H372" s="28">
        <v>232.71997329387605</v>
      </c>
      <c r="I372" s="32" t="s">
        <v>104</v>
      </c>
    </row>
    <row r="373" spans="1:9" x14ac:dyDescent="0.25">
      <c r="A373" s="102">
        <v>2014</v>
      </c>
      <c r="B373" s="5" t="s">
        <v>191</v>
      </c>
      <c r="C373" s="5" t="s">
        <v>220</v>
      </c>
      <c r="D373" s="5" t="s">
        <v>51</v>
      </c>
      <c r="E373" s="5" t="s">
        <v>51</v>
      </c>
      <c r="F373" s="27">
        <v>40186</v>
      </c>
      <c r="G373" s="28">
        <v>422.62124321903156</v>
      </c>
      <c r="H373" s="28">
        <v>233.49239956852568</v>
      </c>
      <c r="I373" s="32" t="s">
        <v>103</v>
      </c>
    </row>
    <row r="374" spans="1:9" x14ac:dyDescent="0.25">
      <c r="A374" s="102">
        <v>2014</v>
      </c>
      <c r="B374" s="5" t="s">
        <v>191</v>
      </c>
      <c r="C374" s="5" t="s">
        <v>220</v>
      </c>
      <c r="D374" s="5" t="s">
        <v>142</v>
      </c>
      <c r="E374" s="5" t="s">
        <v>142</v>
      </c>
      <c r="F374" s="27">
        <v>40186</v>
      </c>
      <c r="G374" s="28">
        <v>422.62124321903156</v>
      </c>
      <c r="H374" s="28">
        <v>233.49239956852568</v>
      </c>
      <c r="I374" s="32" t="s">
        <v>104</v>
      </c>
    </row>
    <row r="375" spans="1:9" x14ac:dyDescent="0.25">
      <c r="A375" s="102">
        <v>2014</v>
      </c>
      <c r="B375" s="5" t="s">
        <v>191</v>
      </c>
      <c r="C375" s="5" t="s">
        <v>220</v>
      </c>
      <c r="D375" s="5" t="s">
        <v>34</v>
      </c>
      <c r="E375" s="5" t="s">
        <v>34</v>
      </c>
      <c r="F375" s="27">
        <v>121021</v>
      </c>
      <c r="G375" s="28">
        <v>377.26009981738707</v>
      </c>
      <c r="H375" s="28">
        <v>218.06942185976132</v>
      </c>
      <c r="I375" s="32" t="s">
        <v>103</v>
      </c>
    </row>
    <row r="376" spans="1:9" x14ac:dyDescent="0.25">
      <c r="A376" s="102">
        <v>2014</v>
      </c>
      <c r="B376" s="5" t="s">
        <v>191</v>
      </c>
      <c r="C376" s="5" t="s">
        <v>220</v>
      </c>
      <c r="D376" s="5" t="s">
        <v>126</v>
      </c>
      <c r="E376" s="5" t="s">
        <v>126</v>
      </c>
      <c r="F376" s="27">
        <v>121021</v>
      </c>
      <c r="G376" s="28">
        <v>377.26009981738707</v>
      </c>
      <c r="H376" s="28">
        <v>218.06942185976132</v>
      </c>
      <c r="I376" s="32" t="s">
        <v>104</v>
      </c>
    </row>
    <row r="377" spans="1:9" x14ac:dyDescent="0.25">
      <c r="A377" s="102">
        <v>2014</v>
      </c>
      <c r="B377" s="5" t="s">
        <v>191</v>
      </c>
      <c r="C377" s="5" t="s">
        <v>220</v>
      </c>
      <c r="D377" s="5" t="s">
        <v>78</v>
      </c>
      <c r="E377" s="5" t="s">
        <v>78</v>
      </c>
      <c r="F377" s="27">
        <v>76843</v>
      </c>
      <c r="G377" s="28">
        <v>369.80648816417892</v>
      </c>
      <c r="H377" s="28">
        <v>308.17207347014909</v>
      </c>
      <c r="I377" s="32" t="s">
        <v>103</v>
      </c>
    </row>
    <row r="378" spans="1:9" x14ac:dyDescent="0.25">
      <c r="A378" s="102">
        <v>2014</v>
      </c>
      <c r="B378" s="5" t="s">
        <v>191</v>
      </c>
      <c r="C378" s="5" t="s">
        <v>220</v>
      </c>
      <c r="D378" s="5" t="s">
        <v>148</v>
      </c>
      <c r="E378" s="5" t="s">
        <v>148</v>
      </c>
      <c r="F378" s="27">
        <v>76843</v>
      </c>
      <c r="G378" s="28">
        <v>369.80648816417892</v>
      </c>
      <c r="H378" s="28">
        <v>308.17207347014909</v>
      </c>
      <c r="I378" s="32" t="s">
        <v>104</v>
      </c>
    </row>
    <row r="379" spans="1:9" x14ac:dyDescent="0.25">
      <c r="A379" s="102">
        <v>2014</v>
      </c>
      <c r="B379" s="5" t="s">
        <v>191</v>
      </c>
      <c r="C379" s="5" t="s">
        <v>220</v>
      </c>
      <c r="D379" s="5" t="s">
        <v>79</v>
      </c>
      <c r="E379" s="5" t="s">
        <v>79</v>
      </c>
      <c r="F379" s="27">
        <v>37507</v>
      </c>
      <c r="G379" s="28">
        <v>375.75565734396247</v>
      </c>
      <c r="H379" s="28">
        <v>222.34062564731508</v>
      </c>
      <c r="I379" s="32" t="s">
        <v>103</v>
      </c>
    </row>
    <row r="380" spans="1:9" x14ac:dyDescent="0.25">
      <c r="A380" s="102">
        <v>2014</v>
      </c>
      <c r="B380" s="5" t="s">
        <v>191</v>
      </c>
      <c r="C380" s="5" t="s">
        <v>220</v>
      </c>
      <c r="D380" s="5" t="s">
        <v>149</v>
      </c>
      <c r="E380" s="5" t="s">
        <v>149</v>
      </c>
      <c r="F380" s="27">
        <v>37507</v>
      </c>
      <c r="G380" s="28">
        <v>375.75565734396247</v>
      </c>
      <c r="H380" s="28">
        <v>222.34062564731508</v>
      </c>
      <c r="I380" s="32" t="s">
        <v>104</v>
      </c>
    </row>
    <row r="381" spans="1:9" x14ac:dyDescent="0.25">
      <c r="A381" s="102">
        <v>2014</v>
      </c>
      <c r="B381" s="5" t="s">
        <v>191</v>
      </c>
      <c r="C381" s="5" t="s">
        <v>220</v>
      </c>
      <c r="D381" s="5" t="s">
        <v>52</v>
      </c>
      <c r="E381" s="5" t="s">
        <v>52</v>
      </c>
      <c r="F381" s="27">
        <v>54899</v>
      </c>
      <c r="G381" s="28">
        <v>517.65315488442411</v>
      </c>
      <c r="H381" s="28">
        <v>208.73111084049361</v>
      </c>
      <c r="I381" s="32" t="s">
        <v>103</v>
      </c>
    </row>
    <row r="382" spans="1:9" x14ac:dyDescent="0.25">
      <c r="A382" s="102">
        <v>2014</v>
      </c>
      <c r="B382" s="5" t="s">
        <v>191</v>
      </c>
      <c r="C382" s="5" t="s">
        <v>220</v>
      </c>
      <c r="D382" s="5" t="s">
        <v>143</v>
      </c>
      <c r="E382" s="5" t="s">
        <v>143</v>
      </c>
      <c r="F382" s="27">
        <v>54899</v>
      </c>
      <c r="G382" s="28">
        <v>517.65315488442411</v>
      </c>
      <c r="H382" s="28">
        <v>208.73111084049361</v>
      </c>
      <c r="I382" s="32" t="s">
        <v>104</v>
      </c>
    </row>
    <row r="383" spans="1:9" x14ac:dyDescent="0.25">
      <c r="A383" s="102">
        <v>2014</v>
      </c>
      <c r="B383" s="5" t="s">
        <v>191</v>
      </c>
      <c r="C383" s="5" t="s">
        <v>220</v>
      </c>
      <c r="D383" s="5" t="s">
        <v>85</v>
      </c>
      <c r="E383" s="5" t="s">
        <v>85</v>
      </c>
      <c r="F383" s="27">
        <v>51251</v>
      </c>
      <c r="G383" s="28">
        <v>394.65988995336676</v>
      </c>
      <c r="H383" s="28">
        <v>224.23857383714022</v>
      </c>
      <c r="I383" s="32" t="s">
        <v>103</v>
      </c>
    </row>
    <row r="384" spans="1:9" x14ac:dyDescent="0.25">
      <c r="A384" s="102">
        <v>2014</v>
      </c>
      <c r="B384" s="5" t="s">
        <v>191</v>
      </c>
      <c r="C384" s="5" t="s">
        <v>220</v>
      </c>
      <c r="D384" s="5" t="s">
        <v>256</v>
      </c>
      <c r="E384" s="5" t="s">
        <v>256</v>
      </c>
      <c r="F384" s="27">
        <v>51251</v>
      </c>
      <c r="G384" s="28">
        <v>394.65988995336676</v>
      </c>
      <c r="H384" s="28">
        <v>224.23857383714022</v>
      </c>
      <c r="I384" s="32" t="s">
        <v>104</v>
      </c>
    </row>
    <row r="385" spans="1:9" x14ac:dyDescent="0.25">
      <c r="A385" s="102">
        <v>2014</v>
      </c>
      <c r="B385" s="5" t="s">
        <v>191</v>
      </c>
      <c r="C385" s="5" t="s">
        <v>220</v>
      </c>
      <c r="D385" s="5" t="s">
        <v>53</v>
      </c>
      <c r="E385" s="5" t="s">
        <v>53</v>
      </c>
      <c r="F385" s="27">
        <v>53824</v>
      </c>
      <c r="G385" s="28">
        <v>514.60646886147435</v>
      </c>
      <c r="H385" s="28">
        <v>234.98012276779653</v>
      </c>
      <c r="I385" s="32" t="s">
        <v>103</v>
      </c>
    </row>
    <row r="386" spans="1:9" x14ac:dyDescent="0.25">
      <c r="A386" s="102">
        <v>2014</v>
      </c>
      <c r="B386" s="5" t="s">
        <v>191</v>
      </c>
      <c r="C386" s="5" t="s">
        <v>220</v>
      </c>
      <c r="D386" s="5" t="s">
        <v>144</v>
      </c>
      <c r="E386" s="5" t="s">
        <v>144</v>
      </c>
      <c r="F386" s="27">
        <v>53824</v>
      </c>
      <c r="G386" s="28">
        <v>514.60646886147435</v>
      </c>
      <c r="H386" s="28">
        <v>234.98012276779653</v>
      </c>
      <c r="I386" s="32" t="s">
        <v>104</v>
      </c>
    </row>
    <row r="387" spans="1:9" x14ac:dyDescent="0.25">
      <c r="A387" s="102">
        <v>2014</v>
      </c>
      <c r="B387" s="5" t="s">
        <v>191</v>
      </c>
      <c r="C387" s="5" t="s">
        <v>220</v>
      </c>
      <c r="D387" s="5" t="s">
        <v>38</v>
      </c>
      <c r="E387" s="5" t="s">
        <v>38</v>
      </c>
      <c r="F387" s="27">
        <v>182568</v>
      </c>
      <c r="G387" s="28">
        <v>406.77414393541034</v>
      </c>
      <c r="H387" s="28">
        <v>204.4091175554826</v>
      </c>
      <c r="I387" s="32" t="s">
        <v>103</v>
      </c>
    </row>
    <row r="388" spans="1:9" x14ac:dyDescent="0.25">
      <c r="A388" s="102">
        <v>2014</v>
      </c>
      <c r="B388" s="5" t="s">
        <v>191</v>
      </c>
      <c r="C388" s="5" t="s">
        <v>220</v>
      </c>
      <c r="D388" s="5" t="s">
        <v>131</v>
      </c>
      <c r="E388" s="5" t="s">
        <v>131</v>
      </c>
      <c r="F388" s="27">
        <v>182568</v>
      </c>
      <c r="G388" s="28">
        <v>406.77414393541034</v>
      </c>
      <c r="H388" s="28">
        <v>204.4091175554826</v>
      </c>
      <c r="I388" s="32" t="s">
        <v>104</v>
      </c>
    </row>
    <row r="389" spans="1:9" x14ac:dyDescent="0.25">
      <c r="A389" s="102">
        <v>2014</v>
      </c>
      <c r="B389" s="5" t="s">
        <v>191</v>
      </c>
      <c r="C389" s="5" t="s">
        <v>220</v>
      </c>
      <c r="D389" s="5" t="s">
        <v>112</v>
      </c>
      <c r="E389" s="5" t="s">
        <v>112</v>
      </c>
      <c r="F389" s="27">
        <v>45973</v>
      </c>
      <c r="G389" s="28">
        <v>583.07482130815913</v>
      </c>
      <c r="H389" s="28">
        <v>191.80092806189444</v>
      </c>
      <c r="I389" s="32" t="s">
        <v>103</v>
      </c>
    </row>
    <row r="390" spans="1:9" x14ac:dyDescent="0.25">
      <c r="A390" s="102">
        <v>2014</v>
      </c>
      <c r="B390" s="5" t="s">
        <v>191</v>
      </c>
      <c r="C390" s="5" t="s">
        <v>220</v>
      </c>
      <c r="D390" s="5" t="s">
        <v>164</v>
      </c>
      <c r="E390" s="5" t="s">
        <v>164</v>
      </c>
      <c r="F390" s="27">
        <v>45973</v>
      </c>
      <c r="G390" s="28">
        <v>583.07482130815913</v>
      </c>
      <c r="H390" s="28">
        <v>191.80092806189444</v>
      </c>
      <c r="I390" s="32" t="s">
        <v>104</v>
      </c>
    </row>
    <row r="391" spans="1:9" x14ac:dyDescent="0.25">
      <c r="A391" s="102">
        <v>2014</v>
      </c>
      <c r="B391" s="5" t="s">
        <v>191</v>
      </c>
      <c r="C391" s="5" t="s">
        <v>220</v>
      </c>
      <c r="D391" s="5" t="s">
        <v>43</v>
      </c>
      <c r="E391" s="5" t="s">
        <v>43</v>
      </c>
      <c r="F391" s="27">
        <v>71607</v>
      </c>
      <c r="G391" s="28">
        <v>459.46782954180458</v>
      </c>
      <c r="H391" s="28">
        <v>229.73391477090229</v>
      </c>
      <c r="I391" s="32" t="s">
        <v>103</v>
      </c>
    </row>
    <row r="392" spans="1:9" x14ac:dyDescent="0.25">
      <c r="A392" s="102">
        <v>2014</v>
      </c>
      <c r="B392" s="5" t="s">
        <v>191</v>
      </c>
      <c r="C392" s="5" t="s">
        <v>220</v>
      </c>
      <c r="D392" s="5" t="s">
        <v>137</v>
      </c>
      <c r="E392" s="5" t="s">
        <v>137</v>
      </c>
      <c r="F392" s="27">
        <v>71607</v>
      </c>
      <c r="G392" s="28">
        <v>459.46782954180458</v>
      </c>
      <c r="H392" s="28">
        <v>229.73391477090229</v>
      </c>
      <c r="I392" s="32" t="s">
        <v>104</v>
      </c>
    </row>
    <row r="393" spans="1:9" x14ac:dyDescent="0.25">
      <c r="A393" s="102">
        <v>2014</v>
      </c>
      <c r="B393" s="5" t="s">
        <v>191</v>
      </c>
      <c r="C393" s="5" t="s">
        <v>220</v>
      </c>
      <c r="D393" s="5" t="s">
        <v>54</v>
      </c>
      <c r="E393" s="5" t="s">
        <v>54</v>
      </c>
      <c r="F393" s="27">
        <v>95606</v>
      </c>
      <c r="G393" s="28">
        <v>473.20747306654397</v>
      </c>
      <c r="H393" s="28">
        <v>203.09333608006179</v>
      </c>
      <c r="I393" s="32" t="s">
        <v>103</v>
      </c>
    </row>
    <row r="394" spans="1:9" x14ac:dyDescent="0.25">
      <c r="A394" s="102">
        <v>2014</v>
      </c>
      <c r="B394" s="5" t="s">
        <v>191</v>
      </c>
      <c r="C394" s="5" t="s">
        <v>220</v>
      </c>
      <c r="D394" s="5" t="s">
        <v>145</v>
      </c>
      <c r="E394" s="5" t="s">
        <v>145</v>
      </c>
      <c r="F394" s="27">
        <v>95606</v>
      </c>
      <c r="G394" s="28">
        <v>473.20747306654397</v>
      </c>
      <c r="H394" s="28">
        <v>203.09333608006179</v>
      </c>
      <c r="I394" s="32" t="s">
        <v>104</v>
      </c>
    </row>
    <row r="395" spans="1:9" x14ac:dyDescent="0.25">
      <c r="A395" s="102">
        <v>2014</v>
      </c>
      <c r="B395" s="5" t="s">
        <v>191</v>
      </c>
      <c r="C395" s="5" t="s">
        <v>220</v>
      </c>
      <c r="D395" s="5" t="s">
        <v>45</v>
      </c>
      <c r="E395" s="5" t="s">
        <v>45</v>
      </c>
      <c r="F395" s="27">
        <v>96463</v>
      </c>
      <c r="G395" s="28">
        <v>452.80979121528463</v>
      </c>
      <c r="H395" s="28">
        <v>211.5933603809741</v>
      </c>
      <c r="I395" s="32" t="s">
        <v>103</v>
      </c>
    </row>
    <row r="396" spans="1:9" x14ac:dyDescent="0.25">
      <c r="A396" s="102">
        <v>2014</v>
      </c>
      <c r="B396" s="5" t="s">
        <v>191</v>
      </c>
      <c r="C396" s="5" t="s">
        <v>220</v>
      </c>
      <c r="D396" s="5" t="s">
        <v>139</v>
      </c>
      <c r="E396" s="5" t="s">
        <v>139</v>
      </c>
      <c r="F396" s="27">
        <v>96463</v>
      </c>
      <c r="G396" s="28">
        <v>452.80979121528463</v>
      </c>
      <c r="H396" s="28">
        <v>211.5933603809741</v>
      </c>
      <c r="I396" s="32" t="s">
        <v>104</v>
      </c>
    </row>
    <row r="397" spans="1:9" x14ac:dyDescent="0.25">
      <c r="A397" s="102">
        <v>2014</v>
      </c>
      <c r="B397" s="5" t="s">
        <v>191</v>
      </c>
      <c r="C397" s="5" t="s">
        <v>220</v>
      </c>
      <c r="D397" s="5" t="s">
        <v>75</v>
      </c>
      <c r="E397" s="5" t="s">
        <v>75</v>
      </c>
      <c r="F397" s="27">
        <v>42139</v>
      </c>
      <c r="G397" s="28">
        <v>410.36349320107263</v>
      </c>
      <c r="H397" s="28">
        <v>235.84108804659346</v>
      </c>
      <c r="I397" s="32" t="s">
        <v>103</v>
      </c>
    </row>
    <row r="398" spans="1:9" x14ac:dyDescent="0.25">
      <c r="A398" s="102">
        <v>2014</v>
      </c>
      <c r="B398" s="5" t="s">
        <v>191</v>
      </c>
      <c r="C398" s="5" t="s">
        <v>220</v>
      </c>
      <c r="D398" s="5" t="s">
        <v>151</v>
      </c>
      <c r="E398" s="5" t="s">
        <v>151</v>
      </c>
      <c r="F398" s="27">
        <v>42139</v>
      </c>
      <c r="G398" s="28">
        <v>410.36349320107263</v>
      </c>
      <c r="H398" s="28">
        <v>235.84108804659346</v>
      </c>
      <c r="I398" s="32" t="s">
        <v>104</v>
      </c>
    </row>
    <row r="399" spans="1:9" x14ac:dyDescent="0.25">
      <c r="A399" s="102">
        <v>2014</v>
      </c>
      <c r="B399" s="5" t="s">
        <v>191</v>
      </c>
      <c r="C399" s="5" t="s">
        <v>220</v>
      </c>
      <c r="D399" s="5" t="s">
        <v>46</v>
      </c>
      <c r="E399" s="5" t="s">
        <v>76</v>
      </c>
      <c r="F399" s="27">
        <v>74879</v>
      </c>
      <c r="G399" s="28">
        <v>477.06720655991666</v>
      </c>
      <c r="H399" s="28">
        <v>202.14712142369351</v>
      </c>
      <c r="I399" s="32" t="s">
        <v>103</v>
      </c>
    </row>
    <row r="400" spans="1:9" x14ac:dyDescent="0.25">
      <c r="A400" s="102">
        <v>2014</v>
      </c>
      <c r="B400" s="5" t="s">
        <v>191</v>
      </c>
      <c r="C400" s="5" t="s">
        <v>220</v>
      </c>
      <c r="D400" s="5" t="s">
        <v>140</v>
      </c>
      <c r="E400" s="5" t="s">
        <v>140</v>
      </c>
      <c r="F400" s="27">
        <v>86950</v>
      </c>
      <c r="G400" s="28">
        <v>473.27995583668769</v>
      </c>
      <c r="H400" s="28">
        <v>201.84846429064902</v>
      </c>
      <c r="I400" s="32" t="s">
        <v>104</v>
      </c>
    </row>
    <row r="401" spans="1:9" x14ac:dyDescent="0.25">
      <c r="A401" s="102">
        <v>2014</v>
      </c>
      <c r="B401" s="5" t="s">
        <v>100</v>
      </c>
      <c r="C401" s="5" t="s">
        <v>217</v>
      </c>
      <c r="D401" s="5" t="s">
        <v>27</v>
      </c>
      <c r="E401" s="5" t="s">
        <v>27</v>
      </c>
      <c r="F401" s="27">
        <v>432522</v>
      </c>
      <c r="G401" s="28">
        <v>406.5002821590578</v>
      </c>
      <c r="H401" s="28">
        <v>514.55731918868071</v>
      </c>
      <c r="I401" s="32" t="s">
        <v>103</v>
      </c>
    </row>
    <row r="402" spans="1:9" x14ac:dyDescent="0.25">
      <c r="A402" s="102">
        <v>2014</v>
      </c>
      <c r="B402" s="5" t="s">
        <v>100</v>
      </c>
      <c r="C402" s="5" t="s">
        <v>217</v>
      </c>
      <c r="D402" s="5" t="s">
        <v>119</v>
      </c>
      <c r="E402" s="5" t="s">
        <v>119</v>
      </c>
      <c r="F402" s="27">
        <v>432522</v>
      </c>
      <c r="G402" s="28">
        <v>406.5002821590578</v>
      </c>
      <c r="H402" s="28">
        <v>514.55731918868071</v>
      </c>
      <c r="I402" s="32" t="s">
        <v>104</v>
      </c>
    </row>
    <row r="403" spans="1:9" x14ac:dyDescent="0.25">
      <c r="A403" s="102">
        <v>2014</v>
      </c>
      <c r="B403" s="5" t="s">
        <v>100</v>
      </c>
      <c r="C403" s="5" t="s">
        <v>217</v>
      </c>
      <c r="D403" s="5" t="s">
        <v>30</v>
      </c>
      <c r="E403" s="5" t="s">
        <v>30</v>
      </c>
      <c r="F403" s="27">
        <v>59630</v>
      </c>
      <c r="G403" s="28">
        <v>391.43198775784003</v>
      </c>
      <c r="H403" s="28">
        <v>376.37691130561535</v>
      </c>
      <c r="I403" s="32" t="s">
        <v>103</v>
      </c>
    </row>
    <row r="404" spans="1:9" x14ac:dyDescent="0.25">
      <c r="A404" s="102">
        <v>2014</v>
      </c>
      <c r="B404" s="5" t="s">
        <v>100</v>
      </c>
      <c r="C404" s="5" t="s">
        <v>217</v>
      </c>
      <c r="D404" s="5" t="s">
        <v>30</v>
      </c>
      <c r="E404" s="5" t="s">
        <v>42</v>
      </c>
      <c r="F404" s="27">
        <v>335104</v>
      </c>
      <c r="G404" s="28">
        <v>437.76339363302134</v>
      </c>
      <c r="H404" s="28">
        <v>370.98592680764523</v>
      </c>
      <c r="I404" s="32" t="s">
        <v>103</v>
      </c>
    </row>
    <row r="405" spans="1:9" x14ac:dyDescent="0.25">
      <c r="A405" s="102">
        <v>2014</v>
      </c>
      <c r="B405" s="5" t="s">
        <v>100</v>
      </c>
      <c r="C405" s="5" t="s">
        <v>217</v>
      </c>
      <c r="D405" s="5" t="s">
        <v>122</v>
      </c>
      <c r="E405" s="5" t="s">
        <v>122</v>
      </c>
      <c r="F405" s="27">
        <v>394734</v>
      </c>
      <c r="G405" s="28">
        <v>430.76439751832879</v>
      </c>
      <c r="H405" s="28">
        <v>371.71678659696602</v>
      </c>
      <c r="I405" s="32" t="s">
        <v>104</v>
      </c>
    </row>
    <row r="406" spans="1:9" x14ac:dyDescent="0.25">
      <c r="A406" s="102">
        <v>2014</v>
      </c>
      <c r="B406" s="5" t="s">
        <v>100</v>
      </c>
      <c r="C406" s="5" t="s">
        <v>217</v>
      </c>
      <c r="D406" s="5" t="s">
        <v>31</v>
      </c>
      <c r="E406" s="5" t="s">
        <v>31</v>
      </c>
      <c r="F406" s="27">
        <v>88004</v>
      </c>
      <c r="G406" s="28">
        <v>391.13145879732735</v>
      </c>
      <c r="H406" s="28">
        <v>372.50615123554991</v>
      </c>
      <c r="I406" s="32" t="s">
        <v>103</v>
      </c>
    </row>
    <row r="407" spans="1:9" x14ac:dyDescent="0.25">
      <c r="A407" s="102">
        <v>2014</v>
      </c>
      <c r="B407" s="5" t="s">
        <v>100</v>
      </c>
      <c r="C407" s="5" t="s">
        <v>217</v>
      </c>
      <c r="D407" s="5" t="s">
        <v>123</v>
      </c>
      <c r="E407" s="5" t="s">
        <v>123</v>
      </c>
      <c r="F407" s="27">
        <v>88004</v>
      </c>
      <c r="G407" s="28">
        <v>391.13145879732735</v>
      </c>
      <c r="H407" s="28">
        <v>372.50615123554991</v>
      </c>
      <c r="I407" s="32" t="s">
        <v>104</v>
      </c>
    </row>
    <row r="408" spans="1:9" x14ac:dyDescent="0.25">
      <c r="A408" s="102">
        <v>2014</v>
      </c>
      <c r="B408" s="5" t="s">
        <v>100</v>
      </c>
      <c r="C408" s="5" t="s">
        <v>217</v>
      </c>
      <c r="D408" s="5" t="s">
        <v>55</v>
      </c>
      <c r="E408" s="5" t="s">
        <v>55</v>
      </c>
      <c r="F408" s="27">
        <v>59774</v>
      </c>
      <c r="G408" s="28">
        <v>391.17891708769702</v>
      </c>
      <c r="H408" s="28">
        <v>376.13357412278555</v>
      </c>
      <c r="I408" s="32" t="s">
        <v>103</v>
      </c>
    </row>
    <row r="409" spans="1:9" x14ac:dyDescent="0.25">
      <c r="A409" s="102">
        <v>2014</v>
      </c>
      <c r="B409" s="5" t="s">
        <v>100</v>
      </c>
      <c r="C409" s="5" t="s">
        <v>217</v>
      </c>
      <c r="D409" s="5" t="s">
        <v>147</v>
      </c>
      <c r="E409" s="5" t="s">
        <v>147</v>
      </c>
      <c r="F409" s="27">
        <v>59774</v>
      </c>
      <c r="G409" s="28">
        <v>391.17891708769702</v>
      </c>
      <c r="H409" s="28">
        <v>376.13357412278555</v>
      </c>
      <c r="I409" s="32" t="s">
        <v>104</v>
      </c>
    </row>
    <row r="410" spans="1:9" x14ac:dyDescent="0.25">
      <c r="A410" s="102">
        <v>2014</v>
      </c>
      <c r="B410" s="5" t="s">
        <v>100</v>
      </c>
      <c r="C410" s="5" t="s">
        <v>217</v>
      </c>
      <c r="D410" s="5" t="s">
        <v>87</v>
      </c>
      <c r="E410" s="5" t="s">
        <v>87</v>
      </c>
      <c r="F410" s="27">
        <v>42123</v>
      </c>
      <c r="G410" s="28">
        <v>456.85262279514757</v>
      </c>
      <c r="H410" s="28">
        <v>387.16323965690475</v>
      </c>
      <c r="I410" s="32" t="s">
        <v>103</v>
      </c>
    </row>
    <row r="411" spans="1:9" x14ac:dyDescent="0.25">
      <c r="A411" s="102">
        <v>2014</v>
      </c>
      <c r="B411" s="5" t="s">
        <v>100</v>
      </c>
      <c r="C411" s="5" t="s">
        <v>217</v>
      </c>
      <c r="D411" s="5" t="s">
        <v>150</v>
      </c>
      <c r="E411" s="5" t="s">
        <v>150</v>
      </c>
      <c r="F411" s="27">
        <v>42123</v>
      </c>
      <c r="G411" s="28">
        <v>456.85262279514757</v>
      </c>
      <c r="H411" s="28">
        <v>387.16323965690475</v>
      </c>
      <c r="I411" s="32" t="s">
        <v>104</v>
      </c>
    </row>
    <row r="412" spans="1:9" x14ac:dyDescent="0.25">
      <c r="A412" s="102">
        <v>2014</v>
      </c>
      <c r="B412" s="5" t="s">
        <v>100</v>
      </c>
      <c r="C412" s="5" t="s">
        <v>217</v>
      </c>
      <c r="D412" s="5" t="s">
        <v>45</v>
      </c>
      <c r="E412" s="5" t="s">
        <v>45</v>
      </c>
      <c r="F412" s="27">
        <v>45464</v>
      </c>
      <c r="G412" s="28">
        <v>395.13037920112612</v>
      </c>
      <c r="H412" s="28">
        <v>379.9330569241597</v>
      </c>
      <c r="I412" s="32" t="s">
        <v>103</v>
      </c>
    </row>
    <row r="413" spans="1:9" x14ac:dyDescent="0.25">
      <c r="A413" s="102">
        <v>2014</v>
      </c>
      <c r="B413" s="5" t="s">
        <v>100</v>
      </c>
      <c r="C413" s="5" t="s">
        <v>217</v>
      </c>
      <c r="D413" s="5" t="s">
        <v>139</v>
      </c>
      <c r="E413" s="5" t="s">
        <v>139</v>
      </c>
      <c r="F413" s="27">
        <v>45464</v>
      </c>
      <c r="G413" s="28">
        <v>395.13037920112612</v>
      </c>
      <c r="H413" s="28">
        <v>379.9330569241597</v>
      </c>
      <c r="I413" s="32" t="s">
        <v>104</v>
      </c>
    </row>
    <row r="414" spans="1:9" x14ac:dyDescent="0.25">
      <c r="A414" s="102">
        <v>2014</v>
      </c>
      <c r="B414" s="5" t="s">
        <v>100</v>
      </c>
      <c r="C414" s="5" t="s">
        <v>217</v>
      </c>
      <c r="D414" s="5" t="s">
        <v>46</v>
      </c>
      <c r="E414" s="5" t="s">
        <v>76</v>
      </c>
      <c r="F414" s="27">
        <v>206256</v>
      </c>
      <c r="G414" s="28">
        <v>488.54855587231401</v>
      </c>
      <c r="H414" s="28">
        <v>410.54500493471767</v>
      </c>
      <c r="I414" s="32" t="s">
        <v>103</v>
      </c>
    </row>
    <row r="415" spans="1:9" x14ac:dyDescent="0.25">
      <c r="A415" s="102">
        <v>2014</v>
      </c>
      <c r="B415" s="5" t="s">
        <v>100</v>
      </c>
      <c r="C415" s="5" t="s">
        <v>217</v>
      </c>
      <c r="D415" s="5" t="s">
        <v>140</v>
      </c>
      <c r="E415" s="5" t="s">
        <v>140</v>
      </c>
      <c r="F415" s="27">
        <v>206256</v>
      </c>
      <c r="G415" s="28">
        <v>488.54855587231401</v>
      </c>
      <c r="H415" s="28">
        <v>410.54500493471767</v>
      </c>
      <c r="I415" s="32" t="s">
        <v>104</v>
      </c>
    </row>
    <row r="416" spans="1:9" x14ac:dyDescent="0.25">
      <c r="A416" s="102">
        <v>2014</v>
      </c>
      <c r="B416" s="5" t="s">
        <v>100</v>
      </c>
      <c r="C416" s="5" t="s">
        <v>218</v>
      </c>
      <c r="D416" s="5" t="s">
        <v>30</v>
      </c>
      <c r="E416" s="5" t="s">
        <v>42</v>
      </c>
      <c r="F416" s="27">
        <v>71318</v>
      </c>
      <c r="G416" s="28">
        <v>292.61384615384617</v>
      </c>
      <c r="H416" s="28">
        <v>243.84487179487184</v>
      </c>
      <c r="I416" s="32" t="s">
        <v>103</v>
      </c>
    </row>
    <row r="417" spans="1:9" x14ac:dyDescent="0.25">
      <c r="A417" s="102">
        <v>2014</v>
      </c>
      <c r="B417" s="5" t="s">
        <v>100</v>
      </c>
      <c r="C417" s="5" t="s">
        <v>218</v>
      </c>
      <c r="D417" s="5" t="s">
        <v>122</v>
      </c>
      <c r="E417" s="5" t="s">
        <v>122</v>
      </c>
      <c r="F417" s="27">
        <v>74013</v>
      </c>
      <c r="G417" s="28">
        <v>287.44829935281638</v>
      </c>
      <c r="H417" s="28">
        <v>242.85637944427609</v>
      </c>
      <c r="I417" s="32" t="s">
        <v>104</v>
      </c>
    </row>
    <row r="418" spans="1:9" x14ac:dyDescent="0.25">
      <c r="A418" s="102">
        <v>2014</v>
      </c>
      <c r="B418" s="5" t="s">
        <v>100</v>
      </c>
      <c r="C418" s="5" t="s">
        <v>218</v>
      </c>
      <c r="D418" s="5" t="s">
        <v>46</v>
      </c>
      <c r="E418" s="5" t="s">
        <v>76</v>
      </c>
      <c r="F418" s="27">
        <v>69351</v>
      </c>
      <c r="G418" s="28">
        <v>360.79720739426972</v>
      </c>
      <c r="H418" s="28">
        <v>300.66433949522479</v>
      </c>
      <c r="I418" s="32" t="s">
        <v>103</v>
      </c>
    </row>
    <row r="419" spans="1:9" x14ac:dyDescent="0.25">
      <c r="A419" s="102">
        <v>2014</v>
      </c>
      <c r="B419" s="5" t="s">
        <v>100</v>
      </c>
      <c r="C419" s="5" t="s">
        <v>218</v>
      </c>
      <c r="D419" s="5" t="s">
        <v>140</v>
      </c>
      <c r="E419" s="5" t="s">
        <v>140</v>
      </c>
      <c r="F419" s="27">
        <v>69351</v>
      </c>
      <c r="G419" s="28">
        <v>360.79720739426972</v>
      </c>
      <c r="H419" s="28">
        <v>300.66433949522479</v>
      </c>
      <c r="I419" s="32" t="s">
        <v>104</v>
      </c>
    </row>
    <row r="420" spans="1:9" x14ac:dyDescent="0.25">
      <c r="A420" s="102">
        <v>2014</v>
      </c>
      <c r="B420" s="5" t="s">
        <v>100</v>
      </c>
      <c r="C420" s="5" t="s">
        <v>220</v>
      </c>
      <c r="D420" s="5" t="s">
        <v>27</v>
      </c>
      <c r="E420" s="5" t="s">
        <v>27</v>
      </c>
      <c r="F420" s="27">
        <v>89533</v>
      </c>
      <c r="G420" s="28">
        <v>389.16514670568392</v>
      </c>
      <c r="H420" s="28">
        <v>329.80097178447795</v>
      </c>
      <c r="I420" s="32" t="s">
        <v>103</v>
      </c>
    </row>
    <row r="421" spans="1:9" x14ac:dyDescent="0.25">
      <c r="A421" s="102">
        <v>2014</v>
      </c>
      <c r="B421" s="5" t="s">
        <v>100</v>
      </c>
      <c r="C421" s="5" t="s">
        <v>220</v>
      </c>
      <c r="D421" s="5" t="s">
        <v>119</v>
      </c>
      <c r="E421" s="5" t="s">
        <v>119</v>
      </c>
      <c r="F421" s="27">
        <v>89533</v>
      </c>
      <c r="G421" s="28">
        <v>389.16514670568392</v>
      </c>
      <c r="H421" s="28">
        <v>329.80097178447795</v>
      </c>
      <c r="I421" s="32" t="s">
        <v>104</v>
      </c>
    </row>
    <row r="422" spans="1:9" x14ac:dyDescent="0.25">
      <c r="A422" s="102">
        <v>2014</v>
      </c>
      <c r="B422" s="5" t="s">
        <v>100</v>
      </c>
      <c r="C422" s="5" t="s">
        <v>220</v>
      </c>
      <c r="D422" s="5" t="s">
        <v>30</v>
      </c>
      <c r="E422" s="5" t="s">
        <v>42</v>
      </c>
      <c r="F422" s="27">
        <v>174294</v>
      </c>
      <c r="G422" s="28">
        <v>313.22132483045891</v>
      </c>
      <c r="H422" s="28">
        <v>207.43134094732378</v>
      </c>
      <c r="I422" s="32" t="s">
        <v>103</v>
      </c>
    </row>
    <row r="423" spans="1:9" x14ac:dyDescent="0.25">
      <c r="A423" s="102">
        <v>2014</v>
      </c>
      <c r="B423" s="5" t="s">
        <v>100</v>
      </c>
      <c r="C423" s="5" t="s">
        <v>220</v>
      </c>
      <c r="D423" s="5" t="s">
        <v>122</v>
      </c>
      <c r="E423" s="5" t="s">
        <v>122</v>
      </c>
      <c r="F423" s="27">
        <v>174302</v>
      </c>
      <c r="G423" s="28">
        <v>313.20694880150546</v>
      </c>
      <c r="H423" s="28">
        <v>207.41879418172945</v>
      </c>
      <c r="I423" s="32" t="s">
        <v>104</v>
      </c>
    </row>
    <row r="424" spans="1:9" x14ac:dyDescent="0.25">
      <c r="A424" s="102">
        <v>2014</v>
      </c>
      <c r="B424" s="5" t="s">
        <v>100</v>
      </c>
      <c r="C424" s="5" t="s">
        <v>219</v>
      </c>
      <c r="D424" s="5" t="s">
        <v>46</v>
      </c>
      <c r="E424" s="5" t="s">
        <v>76</v>
      </c>
      <c r="F424" s="27">
        <v>54057</v>
      </c>
      <c r="G424" s="28">
        <v>947.59307897219605</v>
      </c>
      <c r="H424" s="28">
        <v>284.56248617783666</v>
      </c>
      <c r="I424" s="32" t="s">
        <v>103</v>
      </c>
    </row>
    <row r="425" spans="1:9" x14ac:dyDescent="0.25">
      <c r="A425" s="102">
        <v>2014</v>
      </c>
      <c r="B425" s="5" t="s">
        <v>100</v>
      </c>
      <c r="C425" s="5" t="s">
        <v>219</v>
      </c>
      <c r="D425" s="5" t="s">
        <v>140</v>
      </c>
      <c r="E425" s="5" t="s">
        <v>140</v>
      </c>
      <c r="F425" s="27">
        <v>54057</v>
      </c>
      <c r="G425" s="28">
        <v>947.59307897219605</v>
      </c>
      <c r="H425" s="28">
        <v>284.56248617783666</v>
      </c>
      <c r="I425" s="32" t="s">
        <v>104</v>
      </c>
    </row>
    <row r="426" spans="1:9" x14ac:dyDescent="0.25">
      <c r="A426" s="102">
        <v>2014</v>
      </c>
      <c r="B426" s="5" t="s">
        <v>9</v>
      </c>
      <c r="C426" s="5" t="s">
        <v>217</v>
      </c>
      <c r="D426" s="5" t="s">
        <v>29</v>
      </c>
      <c r="E426" s="5" t="s">
        <v>29</v>
      </c>
      <c r="F426" s="27">
        <v>47980</v>
      </c>
      <c r="G426" s="28">
        <v>397.88442309295544</v>
      </c>
      <c r="H426" s="28">
        <v>294.72920229107808</v>
      </c>
      <c r="I426" s="32" t="s">
        <v>103</v>
      </c>
    </row>
    <row r="427" spans="1:9" x14ac:dyDescent="0.25">
      <c r="A427" s="102">
        <v>2014</v>
      </c>
      <c r="B427" s="5" t="s">
        <v>9</v>
      </c>
      <c r="C427" s="5" t="s">
        <v>217</v>
      </c>
      <c r="D427" s="5" t="s">
        <v>121</v>
      </c>
      <c r="E427" s="5" t="s">
        <v>121</v>
      </c>
      <c r="F427" s="27">
        <v>47980</v>
      </c>
      <c r="G427" s="28">
        <v>397.88442309295544</v>
      </c>
      <c r="H427" s="28">
        <v>294.72920229107808</v>
      </c>
      <c r="I427" s="32" t="s">
        <v>104</v>
      </c>
    </row>
    <row r="428" spans="1:9" x14ac:dyDescent="0.25">
      <c r="A428" s="102">
        <v>2014</v>
      </c>
      <c r="B428" s="5" t="s">
        <v>9</v>
      </c>
      <c r="C428" s="5" t="s">
        <v>217</v>
      </c>
      <c r="D428" s="5" t="s">
        <v>27</v>
      </c>
      <c r="E428" s="5" t="s">
        <v>27</v>
      </c>
      <c r="F428" s="27">
        <v>59390</v>
      </c>
      <c r="G428" s="28">
        <v>321.11088348206772</v>
      </c>
      <c r="H428" s="28">
        <v>356.78987053563077</v>
      </c>
      <c r="I428" s="32" t="s">
        <v>103</v>
      </c>
    </row>
    <row r="429" spans="1:9" x14ac:dyDescent="0.25">
      <c r="A429" s="102">
        <v>2014</v>
      </c>
      <c r="B429" s="5" t="s">
        <v>9</v>
      </c>
      <c r="C429" s="5" t="s">
        <v>217</v>
      </c>
      <c r="D429" s="5" t="s">
        <v>119</v>
      </c>
      <c r="E429" s="5" t="s">
        <v>119</v>
      </c>
      <c r="F429" s="27">
        <v>59390</v>
      </c>
      <c r="G429" s="28">
        <v>321.11088348206772</v>
      </c>
      <c r="H429" s="28">
        <v>356.78987053563077</v>
      </c>
      <c r="I429" s="32" t="s">
        <v>104</v>
      </c>
    </row>
    <row r="430" spans="1:9" x14ac:dyDescent="0.25">
      <c r="A430" s="102">
        <v>2014</v>
      </c>
      <c r="B430" s="5" t="s">
        <v>9</v>
      </c>
      <c r="C430" s="5" t="s">
        <v>217</v>
      </c>
      <c r="D430" s="5" t="s">
        <v>30</v>
      </c>
      <c r="E430" s="5" t="s">
        <v>56</v>
      </c>
      <c r="F430" s="27">
        <v>82911</v>
      </c>
      <c r="G430" s="28">
        <v>434.48750829202396</v>
      </c>
      <c r="H430" s="28">
        <v>308.14716900143543</v>
      </c>
      <c r="I430" s="32" t="s">
        <v>103</v>
      </c>
    </row>
    <row r="431" spans="1:9" x14ac:dyDescent="0.25">
      <c r="A431" s="102">
        <v>2014</v>
      </c>
      <c r="B431" s="5" t="s">
        <v>9</v>
      </c>
      <c r="C431" s="5" t="s">
        <v>217</v>
      </c>
      <c r="D431" s="5" t="s">
        <v>30</v>
      </c>
      <c r="E431" s="5" t="s">
        <v>57</v>
      </c>
      <c r="F431" s="27">
        <v>695352</v>
      </c>
      <c r="G431" s="28">
        <v>451.95947627963966</v>
      </c>
      <c r="H431" s="28">
        <v>289.71761299976896</v>
      </c>
      <c r="I431" s="32" t="s">
        <v>103</v>
      </c>
    </row>
    <row r="432" spans="1:9" x14ac:dyDescent="0.25">
      <c r="A432" s="102">
        <v>2014</v>
      </c>
      <c r="B432" s="5" t="s">
        <v>9</v>
      </c>
      <c r="C432" s="5" t="s">
        <v>217</v>
      </c>
      <c r="D432" s="5" t="s">
        <v>30</v>
      </c>
      <c r="E432" s="5" t="s">
        <v>42</v>
      </c>
      <c r="F432" s="27">
        <v>86516</v>
      </c>
      <c r="G432" s="28">
        <v>385.52854258171902</v>
      </c>
      <c r="H432" s="28">
        <v>265.88175350463382</v>
      </c>
      <c r="I432" s="32" t="s">
        <v>103</v>
      </c>
    </row>
    <row r="433" spans="1:9" x14ac:dyDescent="0.25">
      <c r="A433" s="102">
        <v>2014</v>
      </c>
      <c r="B433" s="5" t="s">
        <v>9</v>
      </c>
      <c r="C433" s="5" t="s">
        <v>217</v>
      </c>
      <c r="D433" s="5" t="s">
        <v>30</v>
      </c>
      <c r="E433" s="5" t="s">
        <v>58</v>
      </c>
      <c r="F433" s="27">
        <v>75641</v>
      </c>
      <c r="G433" s="28">
        <v>411.03367882497588</v>
      </c>
      <c r="H433" s="28">
        <v>304.46939172220431</v>
      </c>
      <c r="I433" s="32" t="s">
        <v>103</v>
      </c>
    </row>
    <row r="434" spans="1:9" x14ac:dyDescent="0.25">
      <c r="A434" s="102">
        <v>2014</v>
      </c>
      <c r="B434" s="5" t="s">
        <v>9</v>
      </c>
      <c r="C434" s="5" t="s">
        <v>217</v>
      </c>
      <c r="D434" s="5" t="s">
        <v>30</v>
      </c>
      <c r="E434" s="5" t="s">
        <v>59</v>
      </c>
      <c r="F434" s="27">
        <v>66915</v>
      </c>
      <c r="G434" s="28">
        <v>371.72540596278861</v>
      </c>
      <c r="H434" s="28">
        <v>292.69717004943982</v>
      </c>
      <c r="I434" s="32" t="s">
        <v>103</v>
      </c>
    </row>
    <row r="435" spans="1:9" x14ac:dyDescent="0.25">
      <c r="A435" s="102">
        <v>2014</v>
      </c>
      <c r="B435" s="5" t="s">
        <v>9</v>
      </c>
      <c r="C435" s="5" t="s">
        <v>217</v>
      </c>
      <c r="D435" s="5" t="s">
        <v>122</v>
      </c>
      <c r="E435" s="5" t="s">
        <v>122</v>
      </c>
      <c r="F435" s="27">
        <v>1041207</v>
      </c>
      <c r="G435" s="28">
        <v>439.7446332765723</v>
      </c>
      <c r="H435" s="28">
        <v>288.59412466059638</v>
      </c>
      <c r="I435" s="32" t="s">
        <v>104</v>
      </c>
    </row>
    <row r="436" spans="1:9" x14ac:dyDescent="0.25">
      <c r="A436" s="102">
        <v>2014</v>
      </c>
      <c r="B436" s="5" t="s">
        <v>9</v>
      </c>
      <c r="C436" s="5" t="s">
        <v>217</v>
      </c>
      <c r="D436" s="5" t="s">
        <v>31</v>
      </c>
      <c r="E436" s="5" t="s">
        <v>49</v>
      </c>
      <c r="F436" s="27">
        <v>40578</v>
      </c>
      <c r="G436" s="28">
        <v>443.59423184977078</v>
      </c>
      <c r="H436" s="28">
        <v>293.77101447004685</v>
      </c>
      <c r="I436" s="32" t="s">
        <v>103</v>
      </c>
    </row>
    <row r="437" spans="1:9" x14ac:dyDescent="0.25">
      <c r="A437" s="102">
        <v>2014</v>
      </c>
      <c r="B437" s="5" t="s">
        <v>9</v>
      </c>
      <c r="C437" s="5" t="s">
        <v>217</v>
      </c>
      <c r="D437" s="5" t="s">
        <v>123</v>
      </c>
      <c r="E437" s="5" t="s">
        <v>123</v>
      </c>
      <c r="F437" s="27">
        <v>40578</v>
      </c>
      <c r="G437" s="28">
        <v>443.59423184977078</v>
      </c>
      <c r="H437" s="28">
        <v>293.77101447004685</v>
      </c>
      <c r="I437" s="32" t="s">
        <v>104</v>
      </c>
    </row>
    <row r="438" spans="1:9" x14ac:dyDescent="0.25">
      <c r="A438" s="102">
        <v>2014</v>
      </c>
      <c r="B438" s="5" t="s">
        <v>9</v>
      </c>
      <c r="C438" s="5" t="s">
        <v>217</v>
      </c>
      <c r="D438" s="5" t="s">
        <v>32</v>
      </c>
      <c r="E438" s="5" t="s">
        <v>115</v>
      </c>
      <c r="F438" s="27">
        <v>421299</v>
      </c>
      <c r="G438" s="28">
        <v>511.71128445593274</v>
      </c>
      <c r="H438" s="28">
        <v>308.25980991321251</v>
      </c>
      <c r="I438" s="32" t="s">
        <v>103</v>
      </c>
    </row>
    <row r="439" spans="1:9" x14ac:dyDescent="0.25">
      <c r="A439" s="102">
        <v>2014</v>
      </c>
      <c r="B439" s="5" t="s">
        <v>9</v>
      </c>
      <c r="C439" s="5" t="s">
        <v>217</v>
      </c>
      <c r="D439" s="5" t="s">
        <v>124</v>
      </c>
      <c r="E439" s="5" t="s">
        <v>124</v>
      </c>
      <c r="F439" s="27">
        <v>421299</v>
      </c>
      <c r="G439" s="28">
        <v>511.71128445593274</v>
      </c>
      <c r="H439" s="28">
        <v>308.25980991321251</v>
      </c>
      <c r="I439" s="32" t="s">
        <v>104</v>
      </c>
    </row>
    <row r="440" spans="1:9" x14ac:dyDescent="0.25">
      <c r="A440" s="102">
        <v>2014</v>
      </c>
      <c r="B440" s="5" t="s">
        <v>9</v>
      </c>
      <c r="C440" s="5" t="s">
        <v>217</v>
      </c>
      <c r="D440" s="5" t="s">
        <v>33</v>
      </c>
      <c r="E440" s="5" t="s">
        <v>33</v>
      </c>
      <c r="F440" s="27">
        <v>166253</v>
      </c>
      <c r="G440" s="28">
        <v>367.34594064468013</v>
      </c>
      <c r="H440" s="28">
        <v>284.76429507339543</v>
      </c>
      <c r="I440" s="32" t="s">
        <v>103</v>
      </c>
    </row>
    <row r="441" spans="1:9" x14ac:dyDescent="0.25">
      <c r="A441" s="102">
        <v>2014</v>
      </c>
      <c r="B441" s="5" t="s">
        <v>9</v>
      </c>
      <c r="C441" s="5" t="s">
        <v>217</v>
      </c>
      <c r="D441" s="5" t="s">
        <v>125</v>
      </c>
      <c r="E441" s="5" t="s">
        <v>125</v>
      </c>
      <c r="F441" s="27">
        <v>166253</v>
      </c>
      <c r="G441" s="28">
        <v>367.34594064468013</v>
      </c>
      <c r="H441" s="28">
        <v>284.76429507339543</v>
      </c>
      <c r="I441" s="32" t="s">
        <v>104</v>
      </c>
    </row>
    <row r="442" spans="1:9" x14ac:dyDescent="0.25">
      <c r="A442" s="102">
        <v>2014</v>
      </c>
      <c r="B442" s="5" t="s">
        <v>9</v>
      </c>
      <c r="C442" s="5" t="s">
        <v>217</v>
      </c>
      <c r="D442" s="5" t="s">
        <v>61</v>
      </c>
      <c r="E442" s="5" t="s">
        <v>61</v>
      </c>
      <c r="F442" s="27">
        <v>48211</v>
      </c>
      <c r="G442" s="28">
        <v>470.30553048059573</v>
      </c>
      <c r="H442" s="28">
        <v>273.43344795383473</v>
      </c>
      <c r="I442" s="32" t="s">
        <v>103</v>
      </c>
    </row>
    <row r="443" spans="1:9" x14ac:dyDescent="0.25">
      <c r="A443" s="102">
        <v>2014</v>
      </c>
      <c r="B443" s="5" t="s">
        <v>9</v>
      </c>
      <c r="C443" s="5" t="s">
        <v>217</v>
      </c>
      <c r="D443" s="5" t="s">
        <v>146</v>
      </c>
      <c r="E443" s="5" t="s">
        <v>146</v>
      </c>
      <c r="F443" s="27">
        <v>48211</v>
      </c>
      <c r="G443" s="28">
        <v>470.30553048059573</v>
      </c>
      <c r="H443" s="28">
        <v>273.43344795383473</v>
      </c>
      <c r="I443" s="32" t="s">
        <v>104</v>
      </c>
    </row>
    <row r="444" spans="1:9" x14ac:dyDescent="0.25">
      <c r="A444" s="102">
        <v>2014</v>
      </c>
      <c r="B444" s="5" t="s">
        <v>9</v>
      </c>
      <c r="C444" s="5" t="s">
        <v>217</v>
      </c>
      <c r="D444" s="5" t="s">
        <v>55</v>
      </c>
      <c r="E444" s="5" t="s">
        <v>55</v>
      </c>
      <c r="F444" s="27">
        <v>55110</v>
      </c>
      <c r="G444" s="28">
        <v>348.43422935946285</v>
      </c>
      <c r="H444" s="28">
        <v>272.21424168708035</v>
      </c>
      <c r="I444" s="32" t="s">
        <v>103</v>
      </c>
    </row>
    <row r="445" spans="1:9" x14ac:dyDescent="0.25">
      <c r="A445" s="102">
        <v>2014</v>
      </c>
      <c r="B445" s="5" t="s">
        <v>9</v>
      </c>
      <c r="C445" s="5" t="s">
        <v>217</v>
      </c>
      <c r="D445" s="5" t="s">
        <v>147</v>
      </c>
      <c r="E445" s="5" t="s">
        <v>147</v>
      </c>
      <c r="F445" s="27">
        <v>55110</v>
      </c>
      <c r="G445" s="28">
        <v>348.43422935946285</v>
      </c>
      <c r="H445" s="28">
        <v>272.21424168708035</v>
      </c>
      <c r="I445" s="32" t="s">
        <v>104</v>
      </c>
    </row>
    <row r="446" spans="1:9" x14ac:dyDescent="0.25">
      <c r="A446" s="102">
        <v>2014</v>
      </c>
      <c r="B446" s="5" t="s">
        <v>9</v>
      </c>
      <c r="C446" s="5" t="s">
        <v>217</v>
      </c>
      <c r="D446" s="5" t="s">
        <v>117</v>
      </c>
      <c r="E446" s="5" t="s">
        <v>117</v>
      </c>
      <c r="F446" s="27">
        <v>56064</v>
      </c>
      <c r="G446" s="28">
        <v>392.21884631849315</v>
      </c>
      <c r="H446" s="28">
        <v>286.29112869963001</v>
      </c>
      <c r="I446" s="32" t="s">
        <v>103</v>
      </c>
    </row>
    <row r="447" spans="1:9" x14ac:dyDescent="0.25">
      <c r="A447" s="102">
        <v>2014</v>
      </c>
      <c r="B447" s="5" t="s">
        <v>9</v>
      </c>
      <c r="C447" s="5" t="s">
        <v>217</v>
      </c>
      <c r="D447" s="5" t="s">
        <v>161</v>
      </c>
      <c r="E447" s="5" t="s">
        <v>161</v>
      </c>
      <c r="F447" s="27">
        <v>56064</v>
      </c>
      <c r="G447" s="28">
        <v>392.21884631849315</v>
      </c>
      <c r="H447" s="28">
        <v>286.29112869963001</v>
      </c>
      <c r="I447" s="32" t="s">
        <v>104</v>
      </c>
    </row>
    <row r="448" spans="1:9" x14ac:dyDescent="0.25">
      <c r="A448" s="102">
        <v>2014</v>
      </c>
      <c r="B448" s="5" t="s">
        <v>9</v>
      </c>
      <c r="C448" s="5" t="s">
        <v>217</v>
      </c>
      <c r="D448" s="5" t="s">
        <v>111</v>
      </c>
      <c r="E448" s="5" t="s">
        <v>111</v>
      </c>
      <c r="F448" s="27">
        <v>145084</v>
      </c>
      <c r="G448" s="28">
        <v>545.53184369055168</v>
      </c>
      <c r="H448" s="28">
        <v>306.47856387109647</v>
      </c>
      <c r="I448" s="32" t="s">
        <v>103</v>
      </c>
    </row>
    <row r="449" spans="1:9" x14ac:dyDescent="0.25">
      <c r="A449" s="102">
        <v>2014</v>
      </c>
      <c r="B449" s="5" t="s">
        <v>9</v>
      </c>
      <c r="C449" s="5" t="s">
        <v>217</v>
      </c>
      <c r="D449" s="5" t="s">
        <v>127</v>
      </c>
      <c r="E449" s="5" t="s">
        <v>127</v>
      </c>
      <c r="F449" s="27">
        <v>145084</v>
      </c>
      <c r="G449" s="28">
        <v>545.53184369055168</v>
      </c>
      <c r="H449" s="28">
        <v>306.47856387109647</v>
      </c>
      <c r="I449" s="32" t="s">
        <v>104</v>
      </c>
    </row>
    <row r="450" spans="1:9" x14ac:dyDescent="0.25">
      <c r="A450" s="102">
        <v>2014</v>
      </c>
      <c r="B450" s="5" t="s">
        <v>9</v>
      </c>
      <c r="C450" s="5" t="s">
        <v>217</v>
      </c>
      <c r="D450" s="5" t="s">
        <v>35</v>
      </c>
      <c r="E450" s="5" t="s">
        <v>35</v>
      </c>
      <c r="F450" s="27">
        <v>74152</v>
      </c>
      <c r="G450" s="28">
        <v>367.29861608587765</v>
      </c>
      <c r="H450" s="28">
        <v>276.16437299690051</v>
      </c>
      <c r="I450" s="32" t="s">
        <v>103</v>
      </c>
    </row>
    <row r="451" spans="1:9" x14ac:dyDescent="0.25">
      <c r="A451" s="102">
        <v>2014</v>
      </c>
      <c r="B451" s="5" t="s">
        <v>9</v>
      </c>
      <c r="C451" s="5" t="s">
        <v>217</v>
      </c>
      <c r="D451" s="5" t="s">
        <v>128</v>
      </c>
      <c r="E451" s="5" t="s">
        <v>128</v>
      </c>
      <c r="F451" s="27">
        <v>74152</v>
      </c>
      <c r="G451" s="28">
        <v>367.29861608587765</v>
      </c>
      <c r="H451" s="28">
        <v>276.16437299690051</v>
      </c>
      <c r="I451" s="32" t="s">
        <v>104</v>
      </c>
    </row>
    <row r="452" spans="1:9" x14ac:dyDescent="0.25">
      <c r="A452" s="102">
        <v>2014</v>
      </c>
      <c r="B452" s="5" t="s">
        <v>9</v>
      </c>
      <c r="C452" s="5" t="s">
        <v>217</v>
      </c>
      <c r="D452" s="5" t="s">
        <v>37</v>
      </c>
      <c r="E452" s="5" t="s">
        <v>37</v>
      </c>
      <c r="F452" s="27">
        <v>136050</v>
      </c>
      <c r="G452" s="28">
        <v>419.23120602719587</v>
      </c>
      <c r="H452" s="28">
        <v>291.13278196333044</v>
      </c>
      <c r="I452" s="32" t="s">
        <v>103</v>
      </c>
    </row>
    <row r="453" spans="1:9" x14ac:dyDescent="0.25">
      <c r="A453" s="102">
        <v>2014</v>
      </c>
      <c r="B453" s="5" t="s">
        <v>9</v>
      </c>
      <c r="C453" s="5" t="s">
        <v>217</v>
      </c>
      <c r="D453" s="5" t="s">
        <v>130</v>
      </c>
      <c r="E453" s="5" t="s">
        <v>130</v>
      </c>
      <c r="F453" s="27">
        <v>136050</v>
      </c>
      <c r="G453" s="28">
        <v>419.23120602719587</v>
      </c>
      <c r="H453" s="28">
        <v>291.13278196333044</v>
      </c>
      <c r="I453" s="32" t="s">
        <v>104</v>
      </c>
    </row>
    <row r="454" spans="1:9" x14ac:dyDescent="0.25">
      <c r="A454" s="102">
        <v>2014</v>
      </c>
      <c r="B454" s="5" t="s">
        <v>9</v>
      </c>
      <c r="C454" s="5" t="s">
        <v>217</v>
      </c>
      <c r="D454" s="5" t="s">
        <v>39</v>
      </c>
      <c r="E454" s="5" t="s">
        <v>62</v>
      </c>
      <c r="F454" s="27">
        <v>333687</v>
      </c>
      <c r="G454" s="28">
        <v>448.53653570561636</v>
      </c>
      <c r="H454" s="28">
        <v>303.06522682811914</v>
      </c>
      <c r="I454" s="32" t="s">
        <v>103</v>
      </c>
    </row>
    <row r="455" spans="1:9" x14ac:dyDescent="0.25">
      <c r="A455" s="102">
        <v>2014</v>
      </c>
      <c r="B455" s="5" t="s">
        <v>9</v>
      </c>
      <c r="C455" s="5" t="s">
        <v>217</v>
      </c>
      <c r="D455" s="5" t="s">
        <v>39</v>
      </c>
      <c r="E455" s="5" t="s">
        <v>63</v>
      </c>
      <c r="F455" s="27">
        <v>138975</v>
      </c>
      <c r="G455" s="28">
        <v>430.78399704982911</v>
      </c>
      <c r="H455" s="28">
        <v>321.48059481330529</v>
      </c>
      <c r="I455" s="32" t="s">
        <v>103</v>
      </c>
    </row>
    <row r="456" spans="1:9" x14ac:dyDescent="0.25">
      <c r="A456" s="102">
        <v>2014</v>
      </c>
      <c r="B456" s="5" t="s">
        <v>9</v>
      </c>
      <c r="C456" s="5" t="s">
        <v>217</v>
      </c>
      <c r="D456" s="5" t="s">
        <v>39</v>
      </c>
      <c r="E456" s="5" t="s">
        <v>64</v>
      </c>
      <c r="F456" s="27">
        <v>41825</v>
      </c>
      <c r="G456" s="28">
        <v>516.62223502689778</v>
      </c>
      <c r="H456" s="28">
        <v>303.89543236876341</v>
      </c>
      <c r="I456" s="32" t="s">
        <v>103</v>
      </c>
    </row>
    <row r="457" spans="1:9" x14ac:dyDescent="0.25">
      <c r="A457" s="102">
        <v>2014</v>
      </c>
      <c r="B457" s="5" t="s">
        <v>9</v>
      </c>
      <c r="C457" s="5" t="s">
        <v>217</v>
      </c>
      <c r="D457" s="5" t="s">
        <v>132</v>
      </c>
      <c r="E457" s="5" t="s">
        <v>132</v>
      </c>
      <c r="F457" s="27">
        <v>514487</v>
      </c>
      <c r="G457" s="28">
        <v>449.27615655983533</v>
      </c>
      <c r="H457" s="28">
        <v>307.70916365613749</v>
      </c>
      <c r="I457" s="32" t="s">
        <v>104</v>
      </c>
    </row>
    <row r="458" spans="1:9" x14ac:dyDescent="0.25">
      <c r="A458" s="102">
        <v>2014</v>
      </c>
      <c r="B458" s="5" t="s">
        <v>9</v>
      </c>
      <c r="C458" s="5" t="s">
        <v>217</v>
      </c>
      <c r="D458" s="5" t="s">
        <v>40</v>
      </c>
      <c r="E458" s="5" t="s">
        <v>40</v>
      </c>
      <c r="F458" s="27">
        <v>101756</v>
      </c>
      <c r="G458" s="28">
        <v>411.13269025905106</v>
      </c>
      <c r="H458" s="28">
        <v>306.81544049182912</v>
      </c>
      <c r="I458" s="32" t="s">
        <v>103</v>
      </c>
    </row>
    <row r="459" spans="1:9" x14ac:dyDescent="0.25">
      <c r="A459" s="102">
        <v>2014</v>
      </c>
      <c r="B459" s="5" t="s">
        <v>9</v>
      </c>
      <c r="C459" s="5" t="s">
        <v>217</v>
      </c>
      <c r="D459" s="5" t="s">
        <v>133</v>
      </c>
      <c r="E459" s="5" t="s">
        <v>133</v>
      </c>
      <c r="F459" s="27">
        <v>101756</v>
      </c>
      <c r="G459" s="28">
        <v>411.13269025905106</v>
      </c>
      <c r="H459" s="28">
        <v>306.81544049182912</v>
      </c>
      <c r="I459" s="32" t="s">
        <v>104</v>
      </c>
    </row>
    <row r="460" spans="1:9" x14ac:dyDescent="0.25">
      <c r="A460" s="102">
        <v>2014</v>
      </c>
      <c r="B460" s="5" t="s">
        <v>9</v>
      </c>
      <c r="C460" s="5" t="s">
        <v>217</v>
      </c>
      <c r="D460" s="5" t="s">
        <v>41</v>
      </c>
      <c r="E460" s="5" t="s">
        <v>48</v>
      </c>
      <c r="F460" s="27">
        <v>60980</v>
      </c>
      <c r="G460" s="28">
        <v>553.52342604132502</v>
      </c>
      <c r="H460" s="28">
        <v>305.81404753664367</v>
      </c>
      <c r="I460" s="32" t="s">
        <v>103</v>
      </c>
    </row>
    <row r="461" spans="1:9" x14ac:dyDescent="0.25">
      <c r="A461" s="102">
        <v>2014</v>
      </c>
      <c r="B461" s="5" t="s">
        <v>9</v>
      </c>
      <c r="C461" s="5" t="s">
        <v>217</v>
      </c>
      <c r="D461" s="5" t="s">
        <v>41</v>
      </c>
      <c r="E461" s="5" t="s">
        <v>65</v>
      </c>
      <c r="F461" s="27">
        <v>138931</v>
      </c>
      <c r="G461" s="28">
        <v>646.40650294030854</v>
      </c>
      <c r="H461" s="28">
        <v>357.1306646079052</v>
      </c>
      <c r="I461" s="32" t="s">
        <v>103</v>
      </c>
    </row>
    <row r="462" spans="1:9" x14ac:dyDescent="0.25">
      <c r="A462" s="102">
        <v>2014</v>
      </c>
      <c r="B462" s="5" t="s">
        <v>9</v>
      </c>
      <c r="C462" s="5" t="s">
        <v>217</v>
      </c>
      <c r="D462" s="5" t="s">
        <v>41</v>
      </c>
      <c r="E462" s="5" t="s">
        <v>67</v>
      </c>
      <c r="F462" s="27">
        <v>58589</v>
      </c>
      <c r="G462" s="28">
        <v>513.68345576814761</v>
      </c>
      <c r="H462" s="28">
        <v>333.56068556373219</v>
      </c>
      <c r="I462" s="32" t="s">
        <v>103</v>
      </c>
    </row>
    <row r="463" spans="1:9" x14ac:dyDescent="0.25">
      <c r="A463" s="102">
        <v>2014</v>
      </c>
      <c r="B463" s="5" t="s">
        <v>9</v>
      </c>
      <c r="C463" s="5" t="s">
        <v>217</v>
      </c>
      <c r="D463" s="5" t="s">
        <v>41</v>
      </c>
      <c r="E463" s="5" t="s">
        <v>68</v>
      </c>
      <c r="F463" s="27">
        <v>53181</v>
      </c>
      <c r="G463" s="28">
        <v>380.86661044357948</v>
      </c>
      <c r="H463" s="28">
        <v>359.30812305998063</v>
      </c>
      <c r="I463" s="32" t="s">
        <v>103</v>
      </c>
    </row>
    <row r="464" spans="1:9" x14ac:dyDescent="0.25">
      <c r="A464" s="102">
        <v>2014</v>
      </c>
      <c r="B464" s="5" t="s">
        <v>9</v>
      </c>
      <c r="C464" s="5" t="s">
        <v>217</v>
      </c>
      <c r="D464" s="5" t="s">
        <v>41</v>
      </c>
      <c r="E464" s="5" t="s">
        <v>69</v>
      </c>
      <c r="F464" s="27">
        <v>81208</v>
      </c>
      <c r="G464" s="28">
        <v>495.59766057531277</v>
      </c>
      <c r="H464" s="28">
        <v>305.92448183661276</v>
      </c>
      <c r="I464" s="32" t="s">
        <v>103</v>
      </c>
    </row>
    <row r="465" spans="1:9" x14ac:dyDescent="0.25">
      <c r="A465" s="102">
        <v>2014</v>
      </c>
      <c r="B465" s="5" t="s">
        <v>9</v>
      </c>
      <c r="C465" s="5" t="s">
        <v>217</v>
      </c>
      <c r="D465" s="5" t="s">
        <v>41</v>
      </c>
      <c r="E465" s="5" t="s">
        <v>70</v>
      </c>
      <c r="F465" s="27">
        <v>188530</v>
      </c>
      <c r="G465" s="28">
        <v>588.25035744974275</v>
      </c>
      <c r="H465" s="28">
        <v>346.02962202926045</v>
      </c>
      <c r="I465" s="32" t="s">
        <v>103</v>
      </c>
    </row>
    <row r="466" spans="1:9" x14ac:dyDescent="0.25">
      <c r="A466" s="102">
        <v>2014</v>
      </c>
      <c r="B466" s="5" t="s">
        <v>9</v>
      </c>
      <c r="C466" s="5" t="s">
        <v>217</v>
      </c>
      <c r="D466" s="5" t="s">
        <v>41</v>
      </c>
      <c r="E466" s="5" t="s">
        <v>86</v>
      </c>
      <c r="F466" s="27">
        <v>41989</v>
      </c>
      <c r="G466" s="28">
        <v>510.73827169020456</v>
      </c>
      <c r="H466" s="28">
        <v>345.09342681770579</v>
      </c>
      <c r="I466" s="32" t="s">
        <v>103</v>
      </c>
    </row>
    <row r="467" spans="1:9" x14ac:dyDescent="0.25">
      <c r="A467" s="102">
        <v>2014</v>
      </c>
      <c r="B467" s="5" t="s">
        <v>9</v>
      </c>
      <c r="C467" s="5" t="s">
        <v>217</v>
      </c>
      <c r="D467" s="5" t="s">
        <v>41</v>
      </c>
      <c r="E467" s="5" t="s">
        <v>71</v>
      </c>
      <c r="F467" s="27">
        <v>60551</v>
      </c>
      <c r="G467" s="28">
        <v>419.79385476705585</v>
      </c>
      <c r="H467" s="28">
        <v>322.91834982081218</v>
      </c>
      <c r="I467" s="32" t="s">
        <v>103</v>
      </c>
    </row>
    <row r="468" spans="1:9" x14ac:dyDescent="0.25">
      <c r="A468" s="102">
        <v>2014</v>
      </c>
      <c r="B468" s="5" t="s">
        <v>9</v>
      </c>
      <c r="C468" s="5" t="s">
        <v>217</v>
      </c>
      <c r="D468" s="5" t="s">
        <v>41</v>
      </c>
      <c r="E468" s="5" t="s">
        <v>41</v>
      </c>
      <c r="F468" s="27">
        <v>100756</v>
      </c>
      <c r="G468" s="28">
        <v>516.54184852514993</v>
      </c>
      <c r="H468" s="28">
        <v>356.23575760355169</v>
      </c>
      <c r="I468" s="32" t="s">
        <v>103</v>
      </c>
    </row>
    <row r="469" spans="1:9" x14ac:dyDescent="0.25">
      <c r="A469" s="102">
        <v>2014</v>
      </c>
      <c r="B469" s="5" t="s">
        <v>9</v>
      </c>
      <c r="C469" s="5" t="s">
        <v>217</v>
      </c>
      <c r="D469" s="5" t="s">
        <v>41</v>
      </c>
      <c r="E469" s="5" t="s">
        <v>73</v>
      </c>
      <c r="F469" s="27">
        <v>87021</v>
      </c>
      <c r="G469" s="28">
        <v>492.9792223716114</v>
      </c>
      <c r="H469" s="28">
        <v>328.6528149144076</v>
      </c>
      <c r="I469" s="32" t="s">
        <v>103</v>
      </c>
    </row>
    <row r="470" spans="1:9" x14ac:dyDescent="0.25">
      <c r="A470" s="102">
        <v>2014</v>
      </c>
      <c r="B470" s="5" t="s">
        <v>9</v>
      </c>
      <c r="C470" s="5" t="s">
        <v>217</v>
      </c>
      <c r="D470" s="5" t="s">
        <v>134</v>
      </c>
      <c r="E470" s="5" t="s">
        <v>134</v>
      </c>
      <c r="F470" s="27">
        <v>908317</v>
      </c>
      <c r="G470" s="28">
        <v>531.65246732143066</v>
      </c>
      <c r="H470" s="28">
        <v>338.00826981464741</v>
      </c>
      <c r="I470" s="32" t="s">
        <v>104</v>
      </c>
    </row>
    <row r="471" spans="1:9" x14ac:dyDescent="0.25">
      <c r="A471" s="102">
        <v>2014</v>
      </c>
      <c r="B471" s="5" t="s">
        <v>9</v>
      </c>
      <c r="C471" s="5" t="s">
        <v>217</v>
      </c>
      <c r="D471" s="5" t="s">
        <v>44</v>
      </c>
      <c r="E471" s="5" t="s">
        <v>44</v>
      </c>
      <c r="F471" s="27">
        <v>84535</v>
      </c>
      <c r="G471" s="28">
        <v>534.04222546874075</v>
      </c>
      <c r="H471" s="28">
        <v>325.63550333459807</v>
      </c>
      <c r="I471" s="32" t="s">
        <v>103</v>
      </c>
    </row>
    <row r="472" spans="1:9" x14ac:dyDescent="0.25">
      <c r="A472" s="102">
        <v>2014</v>
      </c>
      <c r="B472" s="5" t="s">
        <v>9</v>
      </c>
      <c r="C472" s="5" t="s">
        <v>217</v>
      </c>
      <c r="D472" s="5" t="s">
        <v>138</v>
      </c>
      <c r="E472" s="5" t="s">
        <v>138</v>
      </c>
      <c r="F472" s="27">
        <v>84535</v>
      </c>
      <c r="G472" s="28">
        <v>534.04222546874075</v>
      </c>
      <c r="H472" s="28">
        <v>325.63550333459807</v>
      </c>
      <c r="I472" s="32" t="s">
        <v>104</v>
      </c>
    </row>
    <row r="473" spans="1:9" x14ac:dyDescent="0.25">
      <c r="A473" s="102">
        <v>2014</v>
      </c>
      <c r="B473" s="5" t="s">
        <v>9</v>
      </c>
      <c r="C473" s="5" t="s">
        <v>217</v>
      </c>
      <c r="D473" s="5" t="s">
        <v>45</v>
      </c>
      <c r="E473" s="5" t="s">
        <v>48</v>
      </c>
      <c r="F473" s="27">
        <v>193722</v>
      </c>
      <c r="G473" s="28">
        <v>472.41467639194309</v>
      </c>
      <c r="H473" s="28">
        <v>308.76776234767516</v>
      </c>
      <c r="I473" s="32" t="s">
        <v>103</v>
      </c>
    </row>
    <row r="474" spans="1:9" x14ac:dyDescent="0.25">
      <c r="A474" s="102">
        <v>2014</v>
      </c>
      <c r="B474" s="5" t="s">
        <v>9</v>
      </c>
      <c r="C474" s="5" t="s">
        <v>217</v>
      </c>
      <c r="D474" s="5" t="s">
        <v>45</v>
      </c>
      <c r="E474" s="5" t="s">
        <v>50</v>
      </c>
      <c r="F474" s="27">
        <v>113638</v>
      </c>
      <c r="G474" s="28">
        <v>505.09789243034896</v>
      </c>
      <c r="H474" s="28">
        <v>325.86960801957997</v>
      </c>
      <c r="I474" s="32" t="s">
        <v>103</v>
      </c>
    </row>
    <row r="475" spans="1:9" x14ac:dyDescent="0.25">
      <c r="A475" s="102">
        <v>2014</v>
      </c>
      <c r="B475" s="5" t="s">
        <v>9</v>
      </c>
      <c r="C475" s="5" t="s">
        <v>217</v>
      </c>
      <c r="D475" s="5" t="s">
        <v>45</v>
      </c>
      <c r="E475" s="5" t="s">
        <v>96</v>
      </c>
      <c r="F475" s="27">
        <v>78868</v>
      </c>
      <c r="G475" s="28">
        <v>527.43021884668053</v>
      </c>
      <c r="H475" s="28">
        <v>293.01678824815588</v>
      </c>
      <c r="I475" s="32" t="s">
        <v>103</v>
      </c>
    </row>
    <row r="476" spans="1:9" x14ac:dyDescent="0.25">
      <c r="A476" s="102">
        <v>2014</v>
      </c>
      <c r="B476" s="5" t="s">
        <v>9</v>
      </c>
      <c r="C476" s="5" t="s">
        <v>217</v>
      </c>
      <c r="D476" s="5" t="s">
        <v>45</v>
      </c>
      <c r="E476" s="5" t="s">
        <v>97</v>
      </c>
      <c r="F476" s="27">
        <v>45497</v>
      </c>
      <c r="G476" s="28">
        <v>462.07284084664923</v>
      </c>
      <c r="H476" s="28">
        <v>298.11151022364464</v>
      </c>
      <c r="I476" s="32" t="s">
        <v>103</v>
      </c>
    </row>
    <row r="477" spans="1:9" x14ac:dyDescent="0.25">
      <c r="A477" s="102">
        <v>2014</v>
      </c>
      <c r="B477" s="5" t="s">
        <v>9</v>
      </c>
      <c r="C477" s="5" t="s">
        <v>217</v>
      </c>
      <c r="D477" s="5" t="s">
        <v>45</v>
      </c>
      <c r="E477" s="5" t="s">
        <v>74</v>
      </c>
      <c r="F477" s="27">
        <v>55649</v>
      </c>
      <c r="G477" s="28">
        <v>434.99037952164457</v>
      </c>
      <c r="H477" s="28">
        <v>322.21509594195891</v>
      </c>
      <c r="I477" s="32" t="s">
        <v>103</v>
      </c>
    </row>
    <row r="478" spans="1:9" x14ac:dyDescent="0.25">
      <c r="A478" s="102">
        <v>2014</v>
      </c>
      <c r="B478" s="5" t="s">
        <v>9</v>
      </c>
      <c r="C478" s="5" t="s">
        <v>217</v>
      </c>
      <c r="D478" s="5" t="s">
        <v>139</v>
      </c>
      <c r="E478" s="5" t="s">
        <v>139</v>
      </c>
      <c r="F478" s="27">
        <v>555795</v>
      </c>
      <c r="G478" s="28">
        <v>477.47349735064182</v>
      </c>
      <c r="H478" s="28">
        <v>306.02268508645113</v>
      </c>
      <c r="I478" s="32" t="s">
        <v>104</v>
      </c>
    </row>
    <row r="479" spans="1:9" x14ac:dyDescent="0.25">
      <c r="A479" s="102">
        <v>2014</v>
      </c>
      <c r="B479" s="5" t="s">
        <v>9</v>
      </c>
      <c r="C479" s="5" t="s">
        <v>217</v>
      </c>
      <c r="D479" s="5" t="s">
        <v>75</v>
      </c>
      <c r="E479" s="5" t="s">
        <v>75</v>
      </c>
      <c r="F479" s="27">
        <v>46866</v>
      </c>
      <c r="G479" s="28">
        <v>446.80433341868309</v>
      </c>
      <c r="H479" s="28">
        <v>363.2555556249456</v>
      </c>
      <c r="I479" s="32" t="s">
        <v>103</v>
      </c>
    </row>
    <row r="480" spans="1:9" x14ac:dyDescent="0.25">
      <c r="A480" s="102">
        <v>2014</v>
      </c>
      <c r="B480" s="5" t="s">
        <v>9</v>
      </c>
      <c r="C480" s="5" t="s">
        <v>217</v>
      </c>
      <c r="D480" s="5" t="s">
        <v>151</v>
      </c>
      <c r="E480" s="5" t="s">
        <v>151</v>
      </c>
      <c r="F480" s="27">
        <v>46866</v>
      </c>
      <c r="G480" s="28">
        <v>446.80433341868309</v>
      </c>
      <c r="H480" s="28">
        <v>363.2555556249456</v>
      </c>
      <c r="I480" s="32" t="s">
        <v>104</v>
      </c>
    </row>
    <row r="481" spans="1:9" x14ac:dyDescent="0.25">
      <c r="A481" s="102">
        <v>2014</v>
      </c>
      <c r="B481" s="5" t="s">
        <v>9</v>
      </c>
      <c r="C481" s="5" t="s">
        <v>217</v>
      </c>
      <c r="D481" s="5" t="s">
        <v>46</v>
      </c>
      <c r="E481" s="5" t="s">
        <v>76</v>
      </c>
      <c r="F481" s="27">
        <v>237462</v>
      </c>
      <c r="G481" s="28">
        <v>437.01257022176179</v>
      </c>
      <c r="H481" s="28">
        <v>305.60319595927399</v>
      </c>
      <c r="I481" s="32" t="s">
        <v>103</v>
      </c>
    </row>
    <row r="482" spans="1:9" x14ac:dyDescent="0.25">
      <c r="A482" s="102">
        <v>2014</v>
      </c>
      <c r="B482" s="5" t="s">
        <v>9</v>
      </c>
      <c r="C482" s="5" t="s">
        <v>217</v>
      </c>
      <c r="D482" s="5" t="s">
        <v>140</v>
      </c>
      <c r="E482" s="5" t="s">
        <v>140</v>
      </c>
      <c r="F482" s="27">
        <v>237462</v>
      </c>
      <c r="G482" s="28">
        <v>437.01257022176179</v>
      </c>
      <c r="H482" s="28">
        <v>305.60319595927399</v>
      </c>
      <c r="I482" s="32" t="s">
        <v>104</v>
      </c>
    </row>
    <row r="483" spans="1:9" x14ac:dyDescent="0.25">
      <c r="A483" s="102">
        <v>2014</v>
      </c>
      <c r="B483" s="5" t="s">
        <v>9</v>
      </c>
      <c r="C483" s="5" t="s">
        <v>218</v>
      </c>
      <c r="D483" s="5" t="s">
        <v>27</v>
      </c>
      <c r="E483" s="5" t="s">
        <v>27</v>
      </c>
      <c r="F483" s="27">
        <v>121920</v>
      </c>
      <c r="G483" s="28">
        <v>492.74352788713912</v>
      </c>
      <c r="H483" s="28">
        <v>464.8523847991878</v>
      </c>
      <c r="I483" s="32" t="s">
        <v>103</v>
      </c>
    </row>
    <row r="484" spans="1:9" x14ac:dyDescent="0.25">
      <c r="A484" s="102">
        <v>2014</v>
      </c>
      <c r="B484" s="5" t="s">
        <v>9</v>
      </c>
      <c r="C484" s="5" t="s">
        <v>218</v>
      </c>
      <c r="D484" s="5" t="s">
        <v>119</v>
      </c>
      <c r="E484" s="5" t="s">
        <v>119</v>
      </c>
      <c r="F484" s="27">
        <v>121920</v>
      </c>
      <c r="G484" s="28">
        <v>492.74352788713912</v>
      </c>
      <c r="H484" s="28">
        <v>464.8523847991878</v>
      </c>
      <c r="I484" s="32" t="s">
        <v>104</v>
      </c>
    </row>
    <row r="485" spans="1:9" x14ac:dyDescent="0.25">
      <c r="A485" s="102">
        <v>2014</v>
      </c>
      <c r="B485" s="5" t="s">
        <v>19</v>
      </c>
      <c r="C485" s="5" t="s">
        <v>217</v>
      </c>
      <c r="D485" s="5" t="s">
        <v>27</v>
      </c>
      <c r="E485" s="5" t="s">
        <v>27</v>
      </c>
      <c r="F485" s="27">
        <v>185369</v>
      </c>
      <c r="G485" s="28">
        <v>369.6406420167342</v>
      </c>
      <c r="H485" s="28">
        <v>321.42664523194281</v>
      </c>
      <c r="I485" s="32" t="s">
        <v>103</v>
      </c>
    </row>
    <row r="486" spans="1:9" x14ac:dyDescent="0.25">
      <c r="A486" s="102">
        <v>2014</v>
      </c>
      <c r="B486" s="5" t="s">
        <v>19</v>
      </c>
      <c r="C486" s="5" t="s">
        <v>217</v>
      </c>
      <c r="D486" s="5" t="s">
        <v>119</v>
      </c>
      <c r="E486" s="5" t="s">
        <v>119</v>
      </c>
      <c r="F486" s="27">
        <v>185369</v>
      </c>
      <c r="G486" s="28">
        <v>369.6406420167342</v>
      </c>
      <c r="H486" s="28">
        <v>321.42664523194281</v>
      </c>
      <c r="I486" s="32" t="s">
        <v>104</v>
      </c>
    </row>
    <row r="487" spans="1:9" x14ac:dyDescent="0.25">
      <c r="A487" s="102">
        <v>2014</v>
      </c>
      <c r="B487" s="5" t="s">
        <v>19</v>
      </c>
      <c r="C487" s="5" t="s">
        <v>217</v>
      </c>
      <c r="D487" s="5" t="s">
        <v>31</v>
      </c>
      <c r="E487" s="5" t="s">
        <v>48</v>
      </c>
      <c r="F487" s="27">
        <v>351020</v>
      </c>
      <c r="G487" s="28">
        <v>330.51124631075152</v>
      </c>
      <c r="H487" s="28">
        <v>268.70833033394433</v>
      </c>
      <c r="I487" s="32" t="s">
        <v>103</v>
      </c>
    </row>
    <row r="488" spans="1:9" x14ac:dyDescent="0.25">
      <c r="A488" s="102">
        <v>2014</v>
      </c>
      <c r="B488" s="5" t="s">
        <v>19</v>
      </c>
      <c r="C488" s="5" t="s">
        <v>217</v>
      </c>
      <c r="D488" s="5" t="s">
        <v>31</v>
      </c>
      <c r="E488" s="5" t="s">
        <v>88</v>
      </c>
      <c r="F488" s="27">
        <v>38205</v>
      </c>
      <c r="G488" s="28">
        <v>452.47276534485013</v>
      </c>
      <c r="H488" s="28">
        <v>260.04181916370698</v>
      </c>
      <c r="I488" s="32" t="s">
        <v>103</v>
      </c>
    </row>
    <row r="489" spans="1:9" x14ac:dyDescent="0.25">
      <c r="A489" s="102">
        <v>2014</v>
      </c>
      <c r="B489" s="5" t="s">
        <v>19</v>
      </c>
      <c r="C489" s="5" t="s">
        <v>217</v>
      </c>
      <c r="D489" s="5" t="s">
        <v>31</v>
      </c>
      <c r="E489" s="5" t="s">
        <v>49</v>
      </c>
      <c r="F489" s="27">
        <v>103454</v>
      </c>
      <c r="G489" s="28">
        <v>453.25419780772131</v>
      </c>
      <c r="H489" s="28">
        <v>276.37451085836665</v>
      </c>
      <c r="I489" s="32" t="s">
        <v>103</v>
      </c>
    </row>
    <row r="490" spans="1:9" x14ac:dyDescent="0.25">
      <c r="A490" s="102">
        <v>2014</v>
      </c>
      <c r="B490" s="5" t="s">
        <v>19</v>
      </c>
      <c r="C490" s="5" t="s">
        <v>217</v>
      </c>
      <c r="D490" s="5" t="s">
        <v>31</v>
      </c>
      <c r="E490" s="5" t="s">
        <v>38</v>
      </c>
      <c r="F490" s="27">
        <v>129646</v>
      </c>
      <c r="G490" s="28">
        <v>370.2587353254246</v>
      </c>
      <c r="H490" s="28">
        <v>248.49579552041919</v>
      </c>
      <c r="I490" s="32" t="s">
        <v>103</v>
      </c>
    </row>
    <row r="491" spans="1:9" x14ac:dyDescent="0.25">
      <c r="A491" s="102">
        <v>2014</v>
      </c>
      <c r="B491" s="5" t="s">
        <v>19</v>
      </c>
      <c r="C491" s="5" t="s">
        <v>217</v>
      </c>
      <c r="D491" s="5" t="s">
        <v>123</v>
      </c>
      <c r="E491" s="5" t="s">
        <v>123</v>
      </c>
      <c r="F491" s="27">
        <v>622325</v>
      </c>
      <c r="G491" s="28">
        <v>366.68349087695339</v>
      </c>
      <c r="H491" s="28">
        <v>265.01530361583355</v>
      </c>
      <c r="I491" s="32" t="s">
        <v>104</v>
      </c>
    </row>
    <row r="492" spans="1:9" x14ac:dyDescent="0.25">
      <c r="A492" s="102">
        <v>2014</v>
      </c>
      <c r="B492" s="5" t="s">
        <v>19</v>
      </c>
      <c r="C492" s="5" t="s">
        <v>217</v>
      </c>
      <c r="D492" s="5" t="s">
        <v>34</v>
      </c>
      <c r="E492" s="5" t="s">
        <v>34</v>
      </c>
      <c r="F492" s="27">
        <v>121466</v>
      </c>
      <c r="G492" s="28">
        <v>398.13405981920869</v>
      </c>
      <c r="H492" s="28">
        <v>294.91411838459902</v>
      </c>
      <c r="I492" s="32" t="s">
        <v>103</v>
      </c>
    </row>
    <row r="493" spans="1:9" x14ac:dyDescent="0.25">
      <c r="A493" s="102">
        <v>2014</v>
      </c>
      <c r="B493" s="5" t="s">
        <v>19</v>
      </c>
      <c r="C493" s="5" t="s">
        <v>217</v>
      </c>
      <c r="D493" s="5" t="s">
        <v>126</v>
      </c>
      <c r="E493" s="5" t="s">
        <v>126</v>
      </c>
      <c r="F493" s="27">
        <v>121466</v>
      </c>
      <c r="G493" s="28">
        <v>398.13405981920869</v>
      </c>
      <c r="H493" s="28">
        <v>294.91411838459902</v>
      </c>
      <c r="I493" s="32" t="s">
        <v>104</v>
      </c>
    </row>
    <row r="494" spans="1:9" x14ac:dyDescent="0.25">
      <c r="A494" s="102">
        <v>2014</v>
      </c>
      <c r="B494" s="5" t="s">
        <v>19</v>
      </c>
      <c r="C494" s="5" t="s">
        <v>217</v>
      </c>
      <c r="D494" s="5" t="s">
        <v>110</v>
      </c>
      <c r="E494" s="5" t="s">
        <v>110</v>
      </c>
      <c r="F494" s="27">
        <v>44090</v>
      </c>
      <c r="G494" s="28">
        <v>409.6814867316852</v>
      </c>
      <c r="H494" s="28">
        <v>259.29208020992735</v>
      </c>
      <c r="I494" s="32" t="s">
        <v>103</v>
      </c>
    </row>
    <row r="495" spans="1:9" x14ac:dyDescent="0.25">
      <c r="A495" s="102">
        <v>2014</v>
      </c>
      <c r="B495" s="5" t="s">
        <v>19</v>
      </c>
      <c r="C495" s="5" t="s">
        <v>217</v>
      </c>
      <c r="D495" s="5" t="s">
        <v>152</v>
      </c>
      <c r="E495" s="5" t="s">
        <v>152</v>
      </c>
      <c r="F495" s="27">
        <v>44090</v>
      </c>
      <c r="G495" s="28">
        <v>409.6814867316852</v>
      </c>
      <c r="H495" s="28">
        <v>259.29208020992735</v>
      </c>
      <c r="I495" s="32" t="s">
        <v>104</v>
      </c>
    </row>
    <row r="496" spans="1:9" x14ac:dyDescent="0.25">
      <c r="A496" s="102">
        <v>2014</v>
      </c>
      <c r="B496" s="5" t="s">
        <v>19</v>
      </c>
      <c r="C496" s="5" t="s">
        <v>217</v>
      </c>
      <c r="D496" s="5" t="s">
        <v>153</v>
      </c>
      <c r="E496" s="5" t="s">
        <v>153</v>
      </c>
      <c r="F496" s="27">
        <v>95908</v>
      </c>
      <c r="G496" s="28">
        <v>445.78328794261165</v>
      </c>
      <c r="H496" s="28">
        <v>280.27877227490143</v>
      </c>
      <c r="I496" s="32" t="s">
        <v>104</v>
      </c>
    </row>
    <row r="497" spans="1:9" x14ac:dyDescent="0.25">
      <c r="A497" s="102">
        <v>2014</v>
      </c>
      <c r="B497" s="5" t="s">
        <v>10</v>
      </c>
      <c r="C497" s="5" t="s">
        <v>217</v>
      </c>
      <c r="D497" s="5" t="s">
        <v>27</v>
      </c>
      <c r="E497" s="5" t="s">
        <v>27</v>
      </c>
      <c r="F497" s="27">
        <v>535982</v>
      </c>
      <c r="G497" s="28">
        <v>339.11151505087855</v>
      </c>
      <c r="H497" s="28">
        <v>275.7004187405517</v>
      </c>
      <c r="I497" s="32" t="s">
        <v>103</v>
      </c>
    </row>
    <row r="498" spans="1:9" x14ac:dyDescent="0.25">
      <c r="A498" s="102">
        <v>2014</v>
      </c>
      <c r="B498" s="5" t="s">
        <v>10</v>
      </c>
      <c r="C498" s="5" t="s">
        <v>217</v>
      </c>
      <c r="D498" s="5" t="s">
        <v>119</v>
      </c>
      <c r="E498" s="5" t="s">
        <v>119</v>
      </c>
      <c r="F498" s="27">
        <v>535982</v>
      </c>
      <c r="G498" s="28">
        <v>339.11151505087855</v>
      </c>
      <c r="H498" s="28">
        <v>275.7004187405517</v>
      </c>
      <c r="I498" s="32" t="s">
        <v>104</v>
      </c>
    </row>
    <row r="499" spans="1:9" x14ac:dyDescent="0.25">
      <c r="A499" s="102">
        <v>2014</v>
      </c>
      <c r="B499" s="5" t="s">
        <v>10</v>
      </c>
      <c r="C499" s="5" t="s">
        <v>217</v>
      </c>
      <c r="D499" s="5" t="s">
        <v>30</v>
      </c>
      <c r="E499" s="5" t="s">
        <v>48</v>
      </c>
      <c r="F499" s="27">
        <v>150805</v>
      </c>
      <c r="G499" s="28">
        <v>363.01467424820135</v>
      </c>
      <c r="H499" s="28">
        <v>245.28018530283876</v>
      </c>
      <c r="I499" s="32" t="s">
        <v>103</v>
      </c>
    </row>
    <row r="500" spans="1:9" x14ac:dyDescent="0.25">
      <c r="A500" s="102">
        <v>2014</v>
      </c>
      <c r="B500" s="5" t="s">
        <v>10</v>
      </c>
      <c r="C500" s="5" t="s">
        <v>217</v>
      </c>
      <c r="D500" s="5" t="s">
        <v>122</v>
      </c>
      <c r="E500" s="5" t="s">
        <v>122</v>
      </c>
      <c r="F500" s="27">
        <v>161385</v>
      </c>
      <c r="G500" s="28">
        <v>384.46849459367354</v>
      </c>
      <c r="H500" s="28">
        <v>260.23710441704071</v>
      </c>
      <c r="I500" s="32" t="s">
        <v>104</v>
      </c>
    </row>
    <row r="501" spans="1:9" x14ac:dyDescent="0.25">
      <c r="A501" s="102">
        <v>2014</v>
      </c>
      <c r="B501" s="5" t="s">
        <v>10</v>
      </c>
      <c r="C501" s="5" t="s">
        <v>217</v>
      </c>
      <c r="D501" s="5" t="s">
        <v>111</v>
      </c>
      <c r="E501" s="5" t="s">
        <v>48</v>
      </c>
      <c r="F501" s="27">
        <v>44285</v>
      </c>
      <c r="G501" s="28">
        <v>439.61156825110083</v>
      </c>
      <c r="H501" s="28">
        <v>237.62787473032478</v>
      </c>
      <c r="I501" s="32" t="s">
        <v>103</v>
      </c>
    </row>
    <row r="502" spans="1:9" x14ac:dyDescent="0.25">
      <c r="A502" s="102">
        <v>2014</v>
      </c>
      <c r="B502" s="5" t="s">
        <v>10</v>
      </c>
      <c r="C502" s="5" t="s">
        <v>217</v>
      </c>
      <c r="D502" s="5" t="s">
        <v>127</v>
      </c>
      <c r="E502" s="5" t="s">
        <v>127</v>
      </c>
      <c r="F502" s="27">
        <v>44285</v>
      </c>
      <c r="G502" s="28">
        <v>439.61156825110083</v>
      </c>
      <c r="H502" s="28">
        <v>237.62787473032478</v>
      </c>
      <c r="I502" s="32" t="s">
        <v>104</v>
      </c>
    </row>
    <row r="503" spans="1:9" x14ac:dyDescent="0.25">
      <c r="A503" s="102">
        <v>2014</v>
      </c>
      <c r="B503" s="5" t="s">
        <v>10</v>
      </c>
      <c r="C503" s="5" t="s">
        <v>217</v>
      </c>
      <c r="D503" s="5" t="s">
        <v>41</v>
      </c>
      <c r="E503" s="5" t="s">
        <v>48</v>
      </c>
      <c r="F503" s="27">
        <v>103575</v>
      </c>
      <c r="G503" s="28">
        <v>467.95969828626602</v>
      </c>
      <c r="H503" s="28">
        <v>278.54743945611068</v>
      </c>
      <c r="I503" s="32" t="s">
        <v>103</v>
      </c>
    </row>
    <row r="504" spans="1:9" x14ac:dyDescent="0.25">
      <c r="A504" s="102">
        <v>2014</v>
      </c>
      <c r="B504" s="5" t="s">
        <v>10</v>
      </c>
      <c r="C504" s="5" t="s">
        <v>217</v>
      </c>
      <c r="D504" s="5" t="s">
        <v>134</v>
      </c>
      <c r="E504" s="5" t="s">
        <v>134</v>
      </c>
      <c r="F504" s="27">
        <v>107858</v>
      </c>
      <c r="G504" s="28">
        <v>475.0933379999629</v>
      </c>
      <c r="H504" s="28">
        <v>280.14497500036083</v>
      </c>
      <c r="I504" s="32" t="s">
        <v>104</v>
      </c>
    </row>
    <row r="505" spans="1:9" x14ac:dyDescent="0.25">
      <c r="A505" s="102">
        <v>2014</v>
      </c>
      <c r="B505" s="5" t="s">
        <v>10</v>
      </c>
      <c r="C505" s="5" t="s">
        <v>7</v>
      </c>
      <c r="D505" s="5" t="s">
        <v>27</v>
      </c>
      <c r="E505" s="5" t="s">
        <v>27</v>
      </c>
      <c r="F505" s="27">
        <v>72715</v>
      </c>
      <c r="G505" s="28">
        <v>505.08662119232616</v>
      </c>
      <c r="H505" s="28">
        <v>252.54331059616308</v>
      </c>
      <c r="I505" s="32" t="s">
        <v>103</v>
      </c>
    </row>
    <row r="506" spans="1:9" x14ac:dyDescent="0.25">
      <c r="A506" s="102">
        <v>2014</v>
      </c>
      <c r="B506" s="5" t="s">
        <v>10</v>
      </c>
      <c r="C506" s="5" t="s">
        <v>7</v>
      </c>
      <c r="D506" s="5" t="s">
        <v>119</v>
      </c>
      <c r="E506" s="5" t="s">
        <v>119</v>
      </c>
      <c r="F506" s="27">
        <v>72715</v>
      </c>
      <c r="G506" s="28">
        <v>505.08662119232616</v>
      </c>
      <c r="H506" s="28">
        <v>252.54331059616308</v>
      </c>
      <c r="I506" s="32" t="s">
        <v>104</v>
      </c>
    </row>
    <row r="507" spans="1:9" x14ac:dyDescent="0.25">
      <c r="A507" s="102">
        <v>2014</v>
      </c>
      <c r="B507" s="5" t="s">
        <v>10</v>
      </c>
      <c r="C507" s="5" t="s">
        <v>220</v>
      </c>
      <c r="D507" s="5" t="s">
        <v>27</v>
      </c>
      <c r="E507" s="5" t="s">
        <v>27</v>
      </c>
      <c r="F507" s="27">
        <v>1367252</v>
      </c>
      <c r="G507" s="28">
        <v>470.73421386108777</v>
      </c>
      <c r="H507" s="28">
        <v>281.87677476711843</v>
      </c>
      <c r="I507" s="32" t="s">
        <v>103</v>
      </c>
    </row>
    <row r="508" spans="1:9" x14ac:dyDescent="0.25">
      <c r="A508" s="102">
        <v>2014</v>
      </c>
      <c r="B508" s="5" t="s">
        <v>10</v>
      </c>
      <c r="C508" s="5" t="s">
        <v>220</v>
      </c>
      <c r="D508" s="5" t="s">
        <v>119</v>
      </c>
      <c r="E508" s="5" t="s">
        <v>119</v>
      </c>
      <c r="F508" s="27">
        <v>1367252</v>
      </c>
      <c r="G508" s="28">
        <v>470.73421386108777</v>
      </c>
      <c r="H508" s="28">
        <v>281.87677476711843</v>
      </c>
      <c r="I508" s="32" t="s">
        <v>104</v>
      </c>
    </row>
    <row r="509" spans="1:9" x14ac:dyDescent="0.25">
      <c r="A509" s="102">
        <v>2014</v>
      </c>
      <c r="B509" s="5" t="s">
        <v>10</v>
      </c>
      <c r="C509" s="5" t="s">
        <v>220</v>
      </c>
      <c r="D509" s="5" t="s">
        <v>30</v>
      </c>
      <c r="E509" s="5" t="s">
        <v>48</v>
      </c>
      <c r="F509" s="27">
        <v>332400</v>
      </c>
      <c r="G509" s="28">
        <v>392.74336955475331</v>
      </c>
      <c r="H509" s="28">
        <v>238.02628457863838</v>
      </c>
      <c r="I509" s="32" t="s">
        <v>103</v>
      </c>
    </row>
    <row r="510" spans="1:9" x14ac:dyDescent="0.25">
      <c r="A510" s="102">
        <v>2014</v>
      </c>
      <c r="B510" s="5" t="s">
        <v>10</v>
      </c>
      <c r="C510" s="5" t="s">
        <v>220</v>
      </c>
      <c r="D510" s="5" t="s">
        <v>122</v>
      </c>
      <c r="E510" s="5" t="s">
        <v>122</v>
      </c>
      <c r="F510" s="27">
        <v>361182</v>
      </c>
      <c r="G510" s="28">
        <v>412.86945495622712</v>
      </c>
      <c r="H510" s="28">
        <v>252.41825345294546</v>
      </c>
      <c r="I510" s="32" t="s">
        <v>104</v>
      </c>
    </row>
    <row r="511" spans="1:9" x14ac:dyDescent="0.25">
      <c r="A511" s="102">
        <v>2014</v>
      </c>
      <c r="B511" s="5" t="s">
        <v>10</v>
      </c>
      <c r="C511" s="5" t="s">
        <v>220</v>
      </c>
      <c r="D511" s="5" t="s">
        <v>77</v>
      </c>
      <c r="E511" s="5" t="s">
        <v>77</v>
      </c>
      <c r="F511" s="27">
        <v>43313</v>
      </c>
      <c r="G511" s="28">
        <v>446.20704407452729</v>
      </c>
      <c r="H511" s="28">
        <v>270.42851156031958</v>
      </c>
      <c r="I511" s="32" t="s">
        <v>103</v>
      </c>
    </row>
    <row r="512" spans="1:9" x14ac:dyDescent="0.25">
      <c r="A512" s="102">
        <v>2014</v>
      </c>
      <c r="B512" s="5" t="s">
        <v>10</v>
      </c>
      <c r="C512" s="5" t="s">
        <v>220</v>
      </c>
      <c r="D512" s="5" t="s">
        <v>154</v>
      </c>
      <c r="E512" s="5" t="s">
        <v>154</v>
      </c>
      <c r="F512" s="27">
        <v>43313</v>
      </c>
      <c r="G512" s="28">
        <v>446.20704407452729</v>
      </c>
      <c r="H512" s="28">
        <v>270.42851156031958</v>
      </c>
      <c r="I512" s="32" t="s">
        <v>104</v>
      </c>
    </row>
    <row r="513" spans="1:9" x14ac:dyDescent="0.25">
      <c r="A513" s="102">
        <v>2014</v>
      </c>
      <c r="B513" s="5" t="s">
        <v>10</v>
      </c>
      <c r="C513" s="5" t="s">
        <v>220</v>
      </c>
      <c r="D513" s="5" t="s">
        <v>90</v>
      </c>
      <c r="E513" s="5" t="s">
        <v>90</v>
      </c>
      <c r="F513" s="27">
        <v>39249</v>
      </c>
      <c r="G513" s="28">
        <v>334.95492776886039</v>
      </c>
      <c r="H513" s="28">
        <v>267.96394221508831</v>
      </c>
      <c r="I513" s="32" t="s">
        <v>103</v>
      </c>
    </row>
    <row r="514" spans="1:9" x14ac:dyDescent="0.25">
      <c r="A514" s="102">
        <v>2014</v>
      </c>
      <c r="B514" s="5" t="s">
        <v>10</v>
      </c>
      <c r="C514" s="5" t="s">
        <v>220</v>
      </c>
      <c r="D514" s="5" t="s">
        <v>155</v>
      </c>
      <c r="E514" s="5" t="s">
        <v>155</v>
      </c>
      <c r="F514" s="27">
        <v>39249</v>
      </c>
      <c r="G514" s="28">
        <v>334.95492776886039</v>
      </c>
      <c r="H514" s="28">
        <v>267.96394221508831</v>
      </c>
      <c r="I514" s="32" t="s">
        <v>104</v>
      </c>
    </row>
    <row r="515" spans="1:9" x14ac:dyDescent="0.25">
      <c r="A515" s="102">
        <v>2014</v>
      </c>
      <c r="B515" s="5" t="s">
        <v>10</v>
      </c>
      <c r="C515" s="5" t="s">
        <v>220</v>
      </c>
      <c r="D515" s="5" t="s">
        <v>51</v>
      </c>
      <c r="E515" s="5" t="s">
        <v>48</v>
      </c>
      <c r="F515" s="27">
        <v>36860</v>
      </c>
      <c r="G515" s="28">
        <v>289.88107297883886</v>
      </c>
      <c r="H515" s="28">
        <v>268.40840090633225</v>
      </c>
      <c r="I515" s="32" t="s">
        <v>103</v>
      </c>
    </row>
    <row r="516" spans="1:9" x14ac:dyDescent="0.25">
      <c r="A516" s="102">
        <v>2014</v>
      </c>
      <c r="B516" s="5" t="s">
        <v>10</v>
      </c>
      <c r="C516" s="5" t="s">
        <v>220</v>
      </c>
      <c r="D516" s="5" t="s">
        <v>142</v>
      </c>
      <c r="E516" s="5" t="s">
        <v>142</v>
      </c>
      <c r="F516" s="27">
        <v>36860</v>
      </c>
      <c r="G516" s="28">
        <v>289.88107297883886</v>
      </c>
      <c r="H516" s="28">
        <v>268.40840090633225</v>
      </c>
      <c r="I516" s="32" t="s">
        <v>104</v>
      </c>
    </row>
    <row r="517" spans="1:9" x14ac:dyDescent="0.25">
      <c r="A517" s="102">
        <v>2014</v>
      </c>
      <c r="B517" s="5" t="s">
        <v>10</v>
      </c>
      <c r="C517" s="5" t="s">
        <v>220</v>
      </c>
      <c r="D517" s="5" t="s">
        <v>78</v>
      </c>
      <c r="E517" s="5" t="s">
        <v>78</v>
      </c>
      <c r="F517" s="27">
        <v>49714</v>
      </c>
      <c r="G517" s="28">
        <v>474.89883533813412</v>
      </c>
      <c r="H517" s="28">
        <v>329.79085787370423</v>
      </c>
      <c r="I517" s="32" t="s">
        <v>103</v>
      </c>
    </row>
    <row r="518" spans="1:9" x14ac:dyDescent="0.25">
      <c r="A518" s="102">
        <v>2014</v>
      </c>
      <c r="B518" s="5" t="s">
        <v>10</v>
      </c>
      <c r="C518" s="5" t="s">
        <v>220</v>
      </c>
      <c r="D518" s="5" t="s">
        <v>148</v>
      </c>
      <c r="E518" s="5" t="s">
        <v>148</v>
      </c>
      <c r="F518" s="27">
        <v>50815</v>
      </c>
      <c r="G518" s="28">
        <v>477.59889993112267</v>
      </c>
      <c r="H518" s="28">
        <v>325.06301035561904</v>
      </c>
      <c r="I518" s="32" t="s">
        <v>104</v>
      </c>
    </row>
    <row r="519" spans="1:9" x14ac:dyDescent="0.25">
      <c r="A519" s="102">
        <v>2014</v>
      </c>
      <c r="B519" s="5" t="s">
        <v>10</v>
      </c>
      <c r="C519" s="5" t="s">
        <v>220</v>
      </c>
      <c r="D519" s="5" t="s">
        <v>89</v>
      </c>
      <c r="E519" s="5" t="s">
        <v>48</v>
      </c>
      <c r="F519" s="27">
        <v>40354</v>
      </c>
      <c r="G519" s="28">
        <v>401.78998860088217</v>
      </c>
      <c r="H519" s="28">
        <v>280.97202000061691</v>
      </c>
      <c r="I519" s="32" t="s">
        <v>103</v>
      </c>
    </row>
    <row r="520" spans="1:9" x14ac:dyDescent="0.25">
      <c r="A520" s="102">
        <v>2014</v>
      </c>
      <c r="B520" s="5" t="s">
        <v>10</v>
      </c>
      <c r="C520" s="5" t="s">
        <v>220</v>
      </c>
      <c r="D520" s="5" t="s">
        <v>157</v>
      </c>
      <c r="E520" s="5" t="s">
        <v>157</v>
      </c>
      <c r="F520" s="27">
        <v>40354</v>
      </c>
      <c r="G520" s="28">
        <v>401.78998860088217</v>
      </c>
      <c r="H520" s="28">
        <v>280.97202000061691</v>
      </c>
      <c r="I520" s="32" t="s">
        <v>104</v>
      </c>
    </row>
    <row r="521" spans="1:9" x14ac:dyDescent="0.25">
      <c r="A521" s="102">
        <v>2014</v>
      </c>
      <c r="B521" s="5" t="s">
        <v>10</v>
      </c>
      <c r="C521" s="5" t="s">
        <v>220</v>
      </c>
      <c r="D521" s="5" t="s">
        <v>79</v>
      </c>
      <c r="E521" s="5" t="s">
        <v>48</v>
      </c>
      <c r="F521" s="27">
        <v>40833</v>
      </c>
      <c r="G521" s="28">
        <v>355.60526902260426</v>
      </c>
      <c r="H521" s="28">
        <v>261.47446251662075</v>
      </c>
      <c r="I521" s="32" t="s">
        <v>103</v>
      </c>
    </row>
    <row r="522" spans="1:9" x14ac:dyDescent="0.25">
      <c r="A522" s="102">
        <v>2014</v>
      </c>
      <c r="B522" s="5" t="s">
        <v>10</v>
      </c>
      <c r="C522" s="5" t="s">
        <v>220</v>
      </c>
      <c r="D522" s="5" t="s">
        <v>79</v>
      </c>
      <c r="E522" s="5" t="s">
        <v>79</v>
      </c>
      <c r="F522" s="27">
        <v>44469</v>
      </c>
      <c r="G522" s="28">
        <v>359.33060446603253</v>
      </c>
      <c r="H522" s="28">
        <v>251.28014298323953</v>
      </c>
      <c r="I522" s="32" t="s">
        <v>103</v>
      </c>
    </row>
    <row r="523" spans="1:9" x14ac:dyDescent="0.25">
      <c r="A523" s="102">
        <v>2014</v>
      </c>
      <c r="B523" s="5" t="s">
        <v>10</v>
      </c>
      <c r="C523" s="5" t="s">
        <v>220</v>
      </c>
      <c r="D523" s="5" t="s">
        <v>149</v>
      </c>
      <c r="E523" s="5" t="s">
        <v>149</v>
      </c>
      <c r="F523" s="27">
        <v>85302</v>
      </c>
      <c r="G523" s="28">
        <v>357.54733300508781</v>
      </c>
      <c r="H523" s="28">
        <v>256.03251917861752</v>
      </c>
      <c r="I523" s="32" t="s">
        <v>104</v>
      </c>
    </row>
    <row r="524" spans="1:9" x14ac:dyDescent="0.25">
      <c r="A524" s="102">
        <v>2014</v>
      </c>
      <c r="B524" s="5" t="s">
        <v>10</v>
      </c>
      <c r="C524" s="5" t="s">
        <v>220</v>
      </c>
      <c r="D524" s="5" t="s">
        <v>52</v>
      </c>
      <c r="E524" s="5" t="s">
        <v>52</v>
      </c>
      <c r="F524" s="27">
        <v>36559</v>
      </c>
      <c r="G524" s="28">
        <v>528.83199239585326</v>
      </c>
      <c r="H524" s="28">
        <v>269.81224101829247</v>
      </c>
      <c r="I524" s="32" t="s">
        <v>103</v>
      </c>
    </row>
    <row r="525" spans="1:9" x14ac:dyDescent="0.25">
      <c r="A525" s="102">
        <v>2014</v>
      </c>
      <c r="B525" s="5" t="s">
        <v>10</v>
      </c>
      <c r="C525" s="5" t="s">
        <v>220</v>
      </c>
      <c r="D525" s="5" t="s">
        <v>143</v>
      </c>
      <c r="E525" s="5" t="s">
        <v>143</v>
      </c>
      <c r="F525" s="27">
        <v>36559</v>
      </c>
      <c r="G525" s="28">
        <v>528.83199239585326</v>
      </c>
      <c r="H525" s="28">
        <v>269.81224101829247</v>
      </c>
      <c r="I525" s="32" t="s">
        <v>104</v>
      </c>
    </row>
    <row r="526" spans="1:9" x14ac:dyDescent="0.25">
      <c r="A526" s="102">
        <v>2014</v>
      </c>
      <c r="B526" s="5" t="s">
        <v>10</v>
      </c>
      <c r="C526" s="5" t="s">
        <v>220</v>
      </c>
      <c r="D526" s="5" t="s">
        <v>111</v>
      </c>
      <c r="E526" s="5" t="s">
        <v>48</v>
      </c>
      <c r="F526" s="27">
        <v>45758</v>
      </c>
      <c r="G526" s="28">
        <v>759.36081384675902</v>
      </c>
      <c r="H526" s="28">
        <v>296.62531790889022</v>
      </c>
      <c r="I526" s="32" t="s">
        <v>103</v>
      </c>
    </row>
    <row r="527" spans="1:9" x14ac:dyDescent="0.25">
      <c r="A527" s="102">
        <v>2014</v>
      </c>
      <c r="B527" s="5" t="s">
        <v>10</v>
      </c>
      <c r="C527" s="5" t="s">
        <v>220</v>
      </c>
      <c r="D527" s="5" t="s">
        <v>127</v>
      </c>
      <c r="E527" s="5" t="s">
        <v>127</v>
      </c>
      <c r="F527" s="27">
        <v>45758</v>
      </c>
      <c r="G527" s="28">
        <v>759.36081384675902</v>
      </c>
      <c r="H527" s="28">
        <v>296.62531790889022</v>
      </c>
      <c r="I527" s="32" t="s">
        <v>104</v>
      </c>
    </row>
    <row r="528" spans="1:9" x14ac:dyDescent="0.25">
      <c r="A528" s="102">
        <v>2014</v>
      </c>
      <c r="B528" s="5" t="s">
        <v>10</v>
      </c>
      <c r="C528" s="5" t="s">
        <v>220</v>
      </c>
      <c r="D528" s="5" t="s">
        <v>80</v>
      </c>
      <c r="E528" s="5" t="s">
        <v>80</v>
      </c>
      <c r="F528" s="27">
        <v>73507</v>
      </c>
      <c r="G528" s="28">
        <v>408.58337886187712</v>
      </c>
      <c r="H528" s="28">
        <v>255.36461178867316</v>
      </c>
      <c r="I528" s="32" t="s">
        <v>103</v>
      </c>
    </row>
    <row r="529" spans="1:9" x14ac:dyDescent="0.25">
      <c r="A529" s="102">
        <v>2014</v>
      </c>
      <c r="B529" s="5" t="s">
        <v>10</v>
      </c>
      <c r="C529" s="5" t="s">
        <v>220</v>
      </c>
      <c r="D529" s="5" t="s">
        <v>156</v>
      </c>
      <c r="E529" s="5" t="s">
        <v>156</v>
      </c>
      <c r="F529" s="27">
        <v>83962</v>
      </c>
      <c r="G529" s="28">
        <v>401.39106595840974</v>
      </c>
      <c r="H529" s="28">
        <v>257.48217043366117</v>
      </c>
      <c r="I529" s="32" t="s">
        <v>104</v>
      </c>
    </row>
    <row r="530" spans="1:9" x14ac:dyDescent="0.25">
      <c r="A530" s="102">
        <v>2014</v>
      </c>
      <c r="B530" s="5" t="s">
        <v>10</v>
      </c>
      <c r="C530" s="5" t="s">
        <v>220</v>
      </c>
      <c r="D530" s="5" t="s">
        <v>40</v>
      </c>
      <c r="E530" s="5" t="s">
        <v>48</v>
      </c>
      <c r="F530" s="27">
        <v>51674</v>
      </c>
      <c r="G530" s="28">
        <v>444.97765065603596</v>
      </c>
      <c r="H530" s="28">
        <v>300.66057476759181</v>
      </c>
      <c r="I530" s="32" t="s">
        <v>103</v>
      </c>
    </row>
    <row r="531" spans="1:9" x14ac:dyDescent="0.25">
      <c r="A531" s="102">
        <v>2014</v>
      </c>
      <c r="B531" s="5" t="s">
        <v>10</v>
      </c>
      <c r="C531" s="5" t="s">
        <v>220</v>
      </c>
      <c r="D531" s="5" t="s">
        <v>133</v>
      </c>
      <c r="E531" s="5" t="s">
        <v>133</v>
      </c>
      <c r="F531" s="27">
        <v>51674</v>
      </c>
      <c r="G531" s="28">
        <v>444.97765065603596</v>
      </c>
      <c r="H531" s="28">
        <v>300.66057476759181</v>
      </c>
      <c r="I531" s="32" t="s">
        <v>104</v>
      </c>
    </row>
    <row r="532" spans="1:9" x14ac:dyDescent="0.25">
      <c r="A532" s="102">
        <v>2014</v>
      </c>
      <c r="B532" s="5" t="s">
        <v>10</v>
      </c>
      <c r="C532" s="5" t="s">
        <v>220</v>
      </c>
      <c r="D532" s="5" t="s">
        <v>41</v>
      </c>
      <c r="E532" s="5" t="s">
        <v>48</v>
      </c>
      <c r="F532" s="27">
        <v>237198</v>
      </c>
      <c r="G532" s="28">
        <v>610.1205412355921</v>
      </c>
      <c r="H532" s="28">
        <v>273.59665526259738</v>
      </c>
      <c r="I532" s="32" t="s">
        <v>103</v>
      </c>
    </row>
    <row r="533" spans="1:9" x14ac:dyDescent="0.25">
      <c r="A533" s="102">
        <v>2014</v>
      </c>
      <c r="B533" s="5" t="s">
        <v>10</v>
      </c>
      <c r="C533" s="5" t="s">
        <v>220</v>
      </c>
      <c r="D533" s="5" t="s">
        <v>41</v>
      </c>
      <c r="E533" s="5" t="s">
        <v>70</v>
      </c>
      <c r="F533" s="27">
        <v>71272</v>
      </c>
      <c r="G533" s="28">
        <v>376.9073168986418</v>
      </c>
      <c r="H533" s="28">
        <v>275.1148298530232</v>
      </c>
      <c r="I533" s="32" t="s">
        <v>103</v>
      </c>
    </row>
    <row r="534" spans="1:9" x14ac:dyDescent="0.25">
      <c r="A534" s="102">
        <v>2014</v>
      </c>
      <c r="B534" s="5" t="s">
        <v>10</v>
      </c>
      <c r="C534" s="5" t="s">
        <v>220</v>
      </c>
      <c r="D534" s="5" t="s">
        <v>134</v>
      </c>
      <c r="E534" s="5" t="s">
        <v>134</v>
      </c>
      <c r="F534" s="27">
        <v>308470</v>
      </c>
      <c r="G534" s="28">
        <v>556.23662083833108</v>
      </c>
      <c r="H534" s="28">
        <v>273.83323354519501</v>
      </c>
      <c r="I534" s="32" t="s">
        <v>104</v>
      </c>
    </row>
    <row r="535" spans="1:9" x14ac:dyDescent="0.25">
      <c r="A535" s="102">
        <v>2014</v>
      </c>
      <c r="B535" s="5" t="s">
        <v>10</v>
      </c>
      <c r="C535" s="5" t="s">
        <v>220</v>
      </c>
      <c r="D535" s="5" t="s">
        <v>45</v>
      </c>
      <c r="E535" s="5" t="s">
        <v>48</v>
      </c>
      <c r="F535" s="27">
        <v>54784</v>
      </c>
      <c r="G535" s="28">
        <v>589.33834166910049</v>
      </c>
      <c r="H535" s="28">
        <v>281.98006778425861</v>
      </c>
      <c r="I535" s="32" t="s">
        <v>103</v>
      </c>
    </row>
    <row r="536" spans="1:9" x14ac:dyDescent="0.25">
      <c r="A536" s="102">
        <v>2014</v>
      </c>
      <c r="B536" s="5" t="s">
        <v>10</v>
      </c>
      <c r="C536" s="5" t="s">
        <v>220</v>
      </c>
      <c r="D536" s="5" t="s">
        <v>139</v>
      </c>
      <c r="E536" s="5" t="s">
        <v>139</v>
      </c>
      <c r="F536" s="27">
        <v>54784</v>
      </c>
      <c r="G536" s="28">
        <v>589.33834166910049</v>
      </c>
      <c r="H536" s="28">
        <v>281.98006778425861</v>
      </c>
      <c r="I536" s="32" t="s">
        <v>104</v>
      </c>
    </row>
    <row r="537" spans="1:9" x14ac:dyDescent="0.25">
      <c r="A537" s="102">
        <v>2014</v>
      </c>
      <c r="B537" s="5" t="s">
        <v>99</v>
      </c>
      <c r="C537" s="5" t="s">
        <v>217</v>
      </c>
      <c r="D537" s="5" t="s">
        <v>27</v>
      </c>
      <c r="E537" s="5" t="s">
        <v>27</v>
      </c>
      <c r="F537" s="27">
        <v>323234</v>
      </c>
      <c r="G537" s="28">
        <v>388.55167012133626</v>
      </c>
      <c r="H537" s="28">
        <v>296.60432833689788</v>
      </c>
      <c r="I537" s="32" t="s">
        <v>103</v>
      </c>
    </row>
    <row r="538" spans="1:9" x14ac:dyDescent="0.25">
      <c r="A538" s="102">
        <v>2014</v>
      </c>
      <c r="B538" s="5" t="s">
        <v>99</v>
      </c>
      <c r="C538" s="5" t="s">
        <v>217</v>
      </c>
      <c r="D538" s="5" t="s">
        <v>119</v>
      </c>
      <c r="E538" s="5" t="s">
        <v>119</v>
      </c>
      <c r="F538" s="27">
        <v>323234</v>
      </c>
      <c r="G538" s="28">
        <v>388.55167012133626</v>
      </c>
      <c r="H538" s="28">
        <v>296.60432833689788</v>
      </c>
      <c r="I538" s="32" t="s">
        <v>104</v>
      </c>
    </row>
    <row r="539" spans="1:9" x14ac:dyDescent="0.25">
      <c r="A539" s="102">
        <v>2014</v>
      </c>
      <c r="B539" s="5" t="s">
        <v>99</v>
      </c>
      <c r="C539" s="5" t="s">
        <v>217</v>
      </c>
      <c r="D539" s="5" t="s">
        <v>30</v>
      </c>
      <c r="E539" s="5" t="s">
        <v>30</v>
      </c>
      <c r="F539" s="27">
        <v>385839</v>
      </c>
      <c r="G539" s="28">
        <v>426.3305174438043</v>
      </c>
      <c r="H539" s="28">
        <v>308.93515756797416</v>
      </c>
      <c r="I539" s="32" t="s">
        <v>103</v>
      </c>
    </row>
    <row r="540" spans="1:9" x14ac:dyDescent="0.25">
      <c r="A540" s="102">
        <v>2014</v>
      </c>
      <c r="B540" s="5" t="s">
        <v>99</v>
      </c>
      <c r="C540" s="5" t="s">
        <v>217</v>
      </c>
      <c r="D540" s="5" t="s">
        <v>122</v>
      </c>
      <c r="E540" s="5" t="s">
        <v>122</v>
      </c>
      <c r="F540" s="27">
        <v>385839</v>
      </c>
      <c r="G540" s="28">
        <v>426.3305174438043</v>
      </c>
      <c r="H540" s="28">
        <v>308.93515756797416</v>
      </c>
      <c r="I540" s="32" t="s">
        <v>104</v>
      </c>
    </row>
    <row r="541" spans="1:9" x14ac:dyDescent="0.25">
      <c r="A541" s="102">
        <v>2014</v>
      </c>
      <c r="B541" s="5" t="s">
        <v>99</v>
      </c>
      <c r="C541" s="5" t="s">
        <v>217</v>
      </c>
      <c r="D541" s="5" t="s">
        <v>31</v>
      </c>
      <c r="E541" s="5" t="s">
        <v>31</v>
      </c>
      <c r="F541" s="27">
        <v>67691</v>
      </c>
      <c r="G541" s="28">
        <v>388.18674550531085</v>
      </c>
      <c r="H541" s="28">
        <v>277.27624678950781</v>
      </c>
      <c r="I541" s="32" t="s">
        <v>103</v>
      </c>
    </row>
    <row r="542" spans="1:9" x14ac:dyDescent="0.25">
      <c r="A542" s="102">
        <v>2014</v>
      </c>
      <c r="B542" s="5" t="s">
        <v>99</v>
      </c>
      <c r="C542" s="5" t="s">
        <v>217</v>
      </c>
      <c r="D542" s="5" t="s">
        <v>123</v>
      </c>
      <c r="E542" s="5" t="s">
        <v>123</v>
      </c>
      <c r="F542" s="27">
        <v>67691</v>
      </c>
      <c r="G542" s="28">
        <v>388.18674550531085</v>
      </c>
      <c r="H542" s="28">
        <v>277.27624678950781</v>
      </c>
      <c r="I542" s="32" t="s">
        <v>104</v>
      </c>
    </row>
    <row r="543" spans="1:9" x14ac:dyDescent="0.25">
      <c r="A543" s="102">
        <v>2014</v>
      </c>
      <c r="B543" s="5" t="s">
        <v>99</v>
      </c>
      <c r="C543" s="5" t="s">
        <v>217</v>
      </c>
      <c r="D543" s="5" t="s">
        <v>32</v>
      </c>
      <c r="E543" s="5" t="s">
        <v>32</v>
      </c>
      <c r="F543" s="27">
        <v>179919</v>
      </c>
      <c r="G543" s="28">
        <v>498.94146293609896</v>
      </c>
      <c r="H543" s="28">
        <v>300.56714634704758</v>
      </c>
      <c r="I543" s="32" t="s">
        <v>103</v>
      </c>
    </row>
    <row r="544" spans="1:9" x14ac:dyDescent="0.25">
      <c r="A544" s="102">
        <v>2014</v>
      </c>
      <c r="B544" s="5" t="s">
        <v>99</v>
      </c>
      <c r="C544" s="5" t="s">
        <v>217</v>
      </c>
      <c r="D544" s="5" t="s">
        <v>124</v>
      </c>
      <c r="E544" s="5" t="s">
        <v>124</v>
      </c>
      <c r="F544" s="27">
        <v>179919</v>
      </c>
      <c r="G544" s="28">
        <v>498.94146293609896</v>
      </c>
      <c r="H544" s="28">
        <v>300.56714634704758</v>
      </c>
      <c r="I544" s="32" t="s">
        <v>104</v>
      </c>
    </row>
    <row r="545" spans="1:9" x14ac:dyDescent="0.25">
      <c r="A545" s="102">
        <v>2014</v>
      </c>
      <c r="B545" s="5" t="s">
        <v>99</v>
      </c>
      <c r="C545" s="5" t="s">
        <v>217</v>
      </c>
      <c r="D545" s="5" t="s">
        <v>33</v>
      </c>
      <c r="E545" s="5" t="s">
        <v>33</v>
      </c>
      <c r="F545" s="27">
        <v>47324</v>
      </c>
      <c r="G545" s="28">
        <v>341.13938995013103</v>
      </c>
      <c r="H545" s="28">
        <v>260.41174805353512</v>
      </c>
      <c r="I545" s="32" t="s">
        <v>103</v>
      </c>
    </row>
    <row r="546" spans="1:9" x14ac:dyDescent="0.25">
      <c r="A546" s="102">
        <v>2014</v>
      </c>
      <c r="B546" s="5" t="s">
        <v>99</v>
      </c>
      <c r="C546" s="5" t="s">
        <v>217</v>
      </c>
      <c r="D546" s="5" t="s">
        <v>125</v>
      </c>
      <c r="E546" s="5" t="s">
        <v>125</v>
      </c>
      <c r="F546" s="27">
        <v>47324</v>
      </c>
      <c r="G546" s="28">
        <v>341.13938995013103</v>
      </c>
      <c r="H546" s="28">
        <v>260.41174805353512</v>
      </c>
      <c r="I546" s="32" t="s">
        <v>104</v>
      </c>
    </row>
    <row r="547" spans="1:9" x14ac:dyDescent="0.25">
      <c r="A547" s="102">
        <v>2014</v>
      </c>
      <c r="B547" s="5" t="s">
        <v>99</v>
      </c>
      <c r="C547" s="5" t="s">
        <v>217</v>
      </c>
      <c r="D547" s="5" t="s">
        <v>111</v>
      </c>
      <c r="E547" s="5" t="s">
        <v>111</v>
      </c>
      <c r="F547" s="27">
        <v>126723</v>
      </c>
      <c r="G547" s="28">
        <v>509.6648032322467</v>
      </c>
      <c r="H547" s="28">
        <v>308.88775953469502</v>
      </c>
      <c r="I547" s="32" t="s">
        <v>103</v>
      </c>
    </row>
    <row r="548" spans="1:9" x14ac:dyDescent="0.25">
      <c r="A548" s="102">
        <v>2014</v>
      </c>
      <c r="B548" s="5" t="s">
        <v>99</v>
      </c>
      <c r="C548" s="5" t="s">
        <v>217</v>
      </c>
      <c r="D548" s="5" t="s">
        <v>127</v>
      </c>
      <c r="E548" s="5" t="s">
        <v>127</v>
      </c>
      <c r="F548" s="27">
        <v>126723</v>
      </c>
      <c r="G548" s="28">
        <v>509.6648032322467</v>
      </c>
      <c r="H548" s="28">
        <v>308.88775953469502</v>
      </c>
      <c r="I548" s="32" t="s">
        <v>104</v>
      </c>
    </row>
    <row r="549" spans="1:9" x14ac:dyDescent="0.25">
      <c r="A549" s="102">
        <v>2014</v>
      </c>
      <c r="B549" s="5" t="s">
        <v>99</v>
      </c>
      <c r="C549" s="5" t="s">
        <v>217</v>
      </c>
      <c r="D549" s="5" t="s">
        <v>35</v>
      </c>
      <c r="E549" s="5" t="s">
        <v>35</v>
      </c>
      <c r="F549" s="27">
        <v>44273</v>
      </c>
      <c r="G549" s="28">
        <v>412.25125494093464</v>
      </c>
      <c r="H549" s="28">
        <v>294.46518210066762</v>
      </c>
      <c r="I549" s="32" t="s">
        <v>103</v>
      </c>
    </row>
    <row r="550" spans="1:9" x14ac:dyDescent="0.25">
      <c r="A550" s="102">
        <v>2014</v>
      </c>
      <c r="B550" s="5" t="s">
        <v>99</v>
      </c>
      <c r="C550" s="5" t="s">
        <v>217</v>
      </c>
      <c r="D550" s="5" t="s">
        <v>128</v>
      </c>
      <c r="E550" s="5" t="s">
        <v>128</v>
      </c>
      <c r="F550" s="27">
        <v>44273</v>
      </c>
      <c r="G550" s="28">
        <v>412.25125494093464</v>
      </c>
      <c r="H550" s="28">
        <v>294.46518210066762</v>
      </c>
      <c r="I550" s="32" t="s">
        <v>104</v>
      </c>
    </row>
    <row r="551" spans="1:9" x14ac:dyDescent="0.25">
      <c r="A551" s="102">
        <v>2014</v>
      </c>
      <c r="B551" s="5" t="s">
        <v>99</v>
      </c>
      <c r="C551" s="5" t="s">
        <v>217</v>
      </c>
      <c r="D551" s="5" t="s">
        <v>37</v>
      </c>
      <c r="E551" s="5" t="s">
        <v>37</v>
      </c>
      <c r="F551" s="27">
        <v>89358</v>
      </c>
      <c r="G551" s="28">
        <v>471.94390742854586</v>
      </c>
      <c r="H551" s="28">
        <v>298.69867558768721</v>
      </c>
      <c r="I551" s="32" t="s">
        <v>103</v>
      </c>
    </row>
    <row r="552" spans="1:9" x14ac:dyDescent="0.25">
      <c r="A552" s="102">
        <v>2014</v>
      </c>
      <c r="B552" s="5" t="s">
        <v>99</v>
      </c>
      <c r="C552" s="5" t="s">
        <v>217</v>
      </c>
      <c r="D552" s="5" t="s">
        <v>130</v>
      </c>
      <c r="E552" s="5" t="s">
        <v>130</v>
      </c>
      <c r="F552" s="27">
        <v>89358</v>
      </c>
      <c r="G552" s="28">
        <v>471.94390742854586</v>
      </c>
      <c r="H552" s="28">
        <v>298.69867558768721</v>
      </c>
      <c r="I552" s="32" t="s">
        <v>104</v>
      </c>
    </row>
    <row r="553" spans="1:9" x14ac:dyDescent="0.25">
      <c r="A553" s="102">
        <v>2014</v>
      </c>
      <c r="B553" s="5" t="s">
        <v>99</v>
      </c>
      <c r="C553" s="5" t="s">
        <v>217</v>
      </c>
      <c r="D553" s="5" t="s">
        <v>39</v>
      </c>
      <c r="E553" s="5" t="s">
        <v>39</v>
      </c>
      <c r="F553" s="27">
        <v>170467</v>
      </c>
      <c r="G553" s="28">
        <v>472.10312594226446</v>
      </c>
      <c r="H553" s="28">
        <v>289.63381959648132</v>
      </c>
      <c r="I553" s="32" t="s">
        <v>103</v>
      </c>
    </row>
    <row r="554" spans="1:9" x14ac:dyDescent="0.25">
      <c r="A554" s="102">
        <v>2014</v>
      </c>
      <c r="B554" s="5" t="s">
        <v>99</v>
      </c>
      <c r="C554" s="5" t="s">
        <v>217</v>
      </c>
      <c r="D554" s="5" t="s">
        <v>132</v>
      </c>
      <c r="E554" s="5" t="s">
        <v>132</v>
      </c>
      <c r="F554" s="27">
        <v>170467</v>
      </c>
      <c r="G554" s="28">
        <v>472.10312594226446</v>
      </c>
      <c r="H554" s="28">
        <v>289.63381959648132</v>
      </c>
      <c r="I554" s="32" t="s">
        <v>104</v>
      </c>
    </row>
    <row r="555" spans="1:9" x14ac:dyDescent="0.25">
      <c r="A555" s="102">
        <v>2014</v>
      </c>
      <c r="B555" s="5" t="s">
        <v>99</v>
      </c>
      <c r="C555" s="5" t="s">
        <v>217</v>
      </c>
      <c r="D555" s="5" t="s">
        <v>41</v>
      </c>
      <c r="E555" s="5" t="s">
        <v>41</v>
      </c>
      <c r="F555" s="27">
        <v>543882</v>
      </c>
      <c r="G555" s="28">
        <v>572.79918688244879</v>
      </c>
      <c r="H555" s="28">
        <v>349.26779687954195</v>
      </c>
      <c r="I555" s="32" t="s">
        <v>103</v>
      </c>
    </row>
    <row r="556" spans="1:9" x14ac:dyDescent="0.25">
      <c r="A556" s="102">
        <v>2014</v>
      </c>
      <c r="B556" s="5" t="s">
        <v>99</v>
      </c>
      <c r="C556" s="5" t="s">
        <v>217</v>
      </c>
      <c r="D556" s="5" t="s">
        <v>134</v>
      </c>
      <c r="E556" s="5" t="s">
        <v>134</v>
      </c>
      <c r="F556" s="27">
        <v>543882</v>
      </c>
      <c r="G556" s="28">
        <v>572.79918688244879</v>
      </c>
      <c r="H556" s="28">
        <v>349.26779687954195</v>
      </c>
      <c r="I556" s="32" t="s">
        <v>104</v>
      </c>
    </row>
    <row r="557" spans="1:9" x14ac:dyDescent="0.25">
      <c r="A557" s="102">
        <v>2014</v>
      </c>
      <c r="B557" s="5" t="s">
        <v>99</v>
      </c>
      <c r="C557" s="5" t="s">
        <v>217</v>
      </c>
      <c r="D557" s="5" t="s">
        <v>44</v>
      </c>
      <c r="E557" s="5" t="s">
        <v>44</v>
      </c>
      <c r="F557" s="27">
        <v>44349</v>
      </c>
      <c r="G557" s="28">
        <v>460.33115831247602</v>
      </c>
      <c r="H557" s="28">
        <v>289.51645176885285</v>
      </c>
      <c r="I557" s="32" t="s">
        <v>103</v>
      </c>
    </row>
    <row r="558" spans="1:9" x14ac:dyDescent="0.25">
      <c r="A558" s="102">
        <v>2014</v>
      </c>
      <c r="B558" s="5" t="s">
        <v>99</v>
      </c>
      <c r="C558" s="5" t="s">
        <v>217</v>
      </c>
      <c r="D558" s="5" t="s">
        <v>138</v>
      </c>
      <c r="E558" s="5" t="s">
        <v>138</v>
      </c>
      <c r="F558" s="27">
        <v>44349</v>
      </c>
      <c r="G558" s="28">
        <v>460.33115831247602</v>
      </c>
      <c r="H558" s="28">
        <v>289.51645176885285</v>
      </c>
      <c r="I558" s="32" t="s">
        <v>104</v>
      </c>
    </row>
    <row r="559" spans="1:9" x14ac:dyDescent="0.25">
      <c r="A559" s="102">
        <v>2014</v>
      </c>
      <c r="B559" s="5" t="s">
        <v>99</v>
      </c>
      <c r="C559" s="5" t="s">
        <v>217</v>
      </c>
      <c r="D559" s="5" t="s">
        <v>45</v>
      </c>
      <c r="E559" s="5" t="s">
        <v>45</v>
      </c>
      <c r="F559" s="27">
        <v>296982</v>
      </c>
      <c r="G559" s="28">
        <v>505.80235377901687</v>
      </c>
      <c r="H559" s="28">
        <v>312.22367517223262</v>
      </c>
      <c r="I559" s="32" t="s">
        <v>103</v>
      </c>
    </row>
    <row r="560" spans="1:9" x14ac:dyDescent="0.25">
      <c r="A560" s="102">
        <v>2014</v>
      </c>
      <c r="B560" s="5" t="s">
        <v>99</v>
      </c>
      <c r="C560" s="5" t="s">
        <v>217</v>
      </c>
      <c r="D560" s="5" t="s">
        <v>139</v>
      </c>
      <c r="E560" s="5" t="s">
        <v>139</v>
      </c>
      <c r="F560" s="27">
        <v>296982</v>
      </c>
      <c r="G560" s="28">
        <v>505.80235377901687</v>
      </c>
      <c r="H560" s="28">
        <v>312.22367517223262</v>
      </c>
      <c r="I560" s="32" t="s">
        <v>104</v>
      </c>
    </row>
    <row r="561" spans="1:9" x14ac:dyDescent="0.25">
      <c r="A561" s="102">
        <v>2014</v>
      </c>
      <c r="B561" s="5" t="s">
        <v>99</v>
      </c>
      <c r="C561" s="5" t="s">
        <v>217</v>
      </c>
      <c r="D561" s="5" t="s">
        <v>46</v>
      </c>
      <c r="E561" s="5" t="s">
        <v>46</v>
      </c>
      <c r="F561" s="27">
        <v>153343</v>
      </c>
      <c r="G561" s="28">
        <v>469.27139465120678</v>
      </c>
      <c r="H561" s="28">
        <v>306.71332983739001</v>
      </c>
      <c r="I561" s="32" t="s">
        <v>103</v>
      </c>
    </row>
    <row r="562" spans="1:9" x14ac:dyDescent="0.25">
      <c r="A562" s="102">
        <v>2014</v>
      </c>
      <c r="B562" s="5" t="s">
        <v>99</v>
      </c>
      <c r="C562" s="5" t="s">
        <v>217</v>
      </c>
      <c r="D562" s="5" t="s">
        <v>140</v>
      </c>
      <c r="E562" s="5" t="s">
        <v>140</v>
      </c>
      <c r="F562" s="27">
        <v>153343</v>
      </c>
      <c r="G562" s="28">
        <v>469.27139465120678</v>
      </c>
      <c r="H562" s="28">
        <v>306.71332983739001</v>
      </c>
      <c r="I562" s="32" t="s">
        <v>104</v>
      </c>
    </row>
    <row r="563" spans="1:9" x14ac:dyDescent="0.25">
      <c r="A563" s="102">
        <v>2014</v>
      </c>
      <c r="B563" s="5" t="s">
        <v>99</v>
      </c>
      <c r="C563" s="5" t="s">
        <v>217</v>
      </c>
      <c r="D563" s="5" t="s">
        <v>113</v>
      </c>
      <c r="E563" s="5" t="s">
        <v>113</v>
      </c>
      <c r="F563" s="27">
        <v>101300</v>
      </c>
      <c r="G563" s="28">
        <v>464.83732319842056</v>
      </c>
      <c r="H563" s="28">
        <v>296.07472815186026</v>
      </c>
      <c r="I563" s="32" t="s">
        <v>103</v>
      </c>
    </row>
    <row r="564" spans="1:9" x14ac:dyDescent="0.25">
      <c r="A564" s="102">
        <v>2014</v>
      </c>
      <c r="B564" s="5" t="s">
        <v>99</v>
      </c>
      <c r="C564" s="5" t="s">
        <v>217</v>
      </c>
      <c r="D564" s="5" t="s">
        <v>160</v>
      </c>
      <c r="E564" s="5" t="s">
        <v>160</v>
      </c>
      <c r="F564" s="27">
        <v>101300</v>
      </c>
      <c r="G564" s="28">
        <v>464.83732319842056</v>
      </c>
      <c r="H564" s="28">
        <v>296.07472815186026</v>
      </c>
      <c r="I564" s="32" t="s">
        <v>104</v>
      </c>
    </row>
    <row r="565" spans="1:9" x14ac:dyDescent="0.25">
      <c r="A565" s="102">
        <v>2014</v>
      </c>
      <c r="B565" s="5" t="s">
        <v>99</v>
      </c>
      <c r="C565" s="5" t="s">
        <v>218</v>
      </c>
      <c r="D565" s="5" t="s">
        <v>27</v>
      </c>
      <c r="E565" s="5" t="s">
        <v>27</v>
      </c>
      <c r="F565" s="27">
        <v>132380</v>
      </c>
      <c r="G565" s="28">
        <v>340.87292634839099</v>
      </c>
      <c r="H565" s="28">
        <v>230.31954482999393</v>
      </c>
      <c r="I565" s="32" t="s">
        <v>103</v>
      </c>
    </row>
    <row r="566" spans="1:9" x14ac:dyDescent="0.25">
      <c r="A566" s="102">
        <v>2014</v>
      </c>
      <c r="B566" s="5" t="s">
        <v>99</v>
      </c>
      <c r="C566" s="5" t="s">
        <v>218</v>
      </c>
      <c r="D566" s="5" t="s">
        <v>119</v>
      </c>
      <c r="E566" s="5" t="s">
        <v>119</v>
      </c>
      <c r="F566" s="27">
        <v>132380</v>
      </c>
      <c r="G566" s="28">
        <v>340.87292634839099</v>
      </c>
      <c r="H566" s="28">
        <v>230.31954482999393</v>
      </c>
      <c r="I566" s="32" t="s">
        <v>104</v>
      </c>
    </row>
    <row r="567" spans="1:9" x14ac:dyDescent="0.25">
      <c r="A567" s="102">
        <v>2014</v>
      </c>
      <c r="B567" s="5" t="s">
        <v>99</v>
      </c>
      <c r="C567" s="5" t="s">
        <v>218</v>
      </c>
      <c r="D567" s="5" t="s">
        <v>30</v>
      </c>
      <c r="E567" s="5" t="s">
        <v>30</v>
      </c>
      <c r="F567" s="27">
        <v>52689</v>
      </c>
      <c r="G567" s="28">
        <v>361.85093776689627</v>
      </c>
      <c r="H567" s="28">
        <v>254.82460406119461</v>
      </c>
      <c r="I567" s="32" t="s">
        <v>103</v>
      </c>
    </row>
    <row r="568" spans="1:9" x14ac:dyDescent="0.25">
      <c r="A568" s="102">
        <v>2014</v>
      </c>
      <c r="B568" s="5" t="s">
        <v>99</v>
      </c>
      <c r="C568" s="5" t="s">
        <v>218</v>
      </c>
      <c r="D568" s="5" t="s">
        <v>122</v>
      </c>
      <c r="E568" s="5" t="s">
        <v>122</v>
      </c>
      <c r="F568" s="27">
        <v>52689</v>
      </c>
      <c r="G568" s="28">
        <v>361.85093776689627</v>
      </c>
      <c r="H568" s="28">
        <v>254.82460406119461</v>
      </c>
      <c r="I568" s="32" t="s">
        <v>104</v>
      </c>
    </row>
    <row r="569" spans="1:9" x14ac:dyDescent="0.25">
      <c r="A569" s="102">
        <v>2014</v>
      </c>
      <c r="B569" s="5" t="s">
        <v>99</v>
      </c>
      <c r="C569" s="5" t="s">
        <v>218</v>
      </c>
      <c r="D569" s="5" t="s">
        <v>32</v>
      </c>
      <c r="E569" s="5" t="s">
        <v>32</v>
      </c>
      <c r="F569" s="27">
        <v>45104</v>
      </c>
      <c r="G569" s="28">
        <v>398.24302234835051</v>
      </c>
      <c r="H569" s="28">
        <v>235.64675878600625</v>
      </c>
      <c r="I569" s="32" t="s">
        <v>103</v>
      </c>
    </row>
    <row r="570" spans="1:9" x14ac:dyDescent="0.25">
      <c r="A570" s="102">
        <v>2014</v>
      </c>
      <c r="B570" s="5" t="s">
        <v>99</v>
      </c>
      <c r="C570" s="5" t="s">
        <v>218</v>
      </c>
      <c r="D570" s="5" t="s">
        <v>124</v>
      </c>
      <c r="E570" s="5" t="s">
        <v>124</v>
      </c>
      <c r="F570" s="27">
        <v>45104</v>
      </c>
      <c r="G570" s="28">
        <v>398.24302234835051</v>
      </c>
      <c r="H570" s="28">
        <v>235.64675878600625</v>
      </c>
      <c r="I570" s="32" t="s">
        <v>104</v>
      </c>
    </row>
    <row r="571" spans="1:9" x14ac:dyDescent="0.25">
      <c r="A571" s="102">
        <v>2014</v>
      </c>
      <c r="B571" s="5" t="s">
        <v>99</v>
      </c>
      <c r="C571" s="5" t="s">
        <v>218</v>
      </c>
      <c r="D571" s="5" t="s">
        <v>33</v>
      </c>
      <c r="E571" s="5" t="s">
        <v>33</v>
      </c>
      <c r="F571" s="27">
        <v>36610</v>
      </c>
      <c r="G571" s="28">
        <v>298.18071018847314</v>
      </c>
      <c r="H571" s="28">
        <v>214.51849653846989</v>
      </c>
      <c r="I571" s="32" t="s">
        <v>103</v>
      </c>
    </row>
    <row r="572" spans="1:9" x14ac:dyDescent="0.25">
      <c r="A572" s="102">
        <v>2014</v>
      </c>
      <c r="B572" s="5" t="s">
        <v>99</v>
      </c>
      <c r="C572" s="5" t="s">
        <v>218</v>
      </c>
      <c r="D572" s="5" t="s">
        <v>125</v>
      </c>
      <c r="E572" s="5" t="s">
        <v>125</v>
      </c>
      <c r="F572" s="27">
        <v>36610</v>
      </c>
      <c r="G572" s="28">
        <v>298.18071018847314</v>
      </c>
      <c r="H572" s="28">
        <v>214.51849653846989</v>
      </c>
      <c r="I572" s="32" t="s">
        <v>104</v>
      </c>
    </row>
    <row r="573" spans="1:9" x14ac:dyDescent="0.25">
      <c r="A573" s="102">
        <v>2014</v>
      </c>
      <c r="B573" s="5" t="s">
        <v>99</v>
      </c>
      <c r="C573" s="5" t="s">
        <v>218</v>
      </c>
      <c r="D573" s="5" t="s">
        <v>41</v>
      </c>
      <c r="E573" s="5" t="s">
        <v>41</v>
      </c>
      <c r="F573" s="27">
        <v>51832</v>
      </c>
      <c r="G573" s="28">
        <v>431.52928036734062</v>
      </c>
      <c r="H573" s="28">
        <v>261.53289719232771</v>
      </c>
      <c r="I573" s="32" t="s">
        <v>103</v>
      </c>
    </row>
    <row r="574" spans="1:9" x14ac:dyDescent="0.25">
      <c r="A574" s="102">
        <v>2014</v>
      </c>
      <c r="B574" s="5" t="s">
        <v>99</v>
      </c>
      <c r="C574" s="5" t="s">
        <v>218</v>
      </c>
      <c r="D574" s="5" t="s">
        <v>134</v>
      </c>
      <c r="E574" s="5" t="s">
        <v>134</v>
      </c>
      <c r="F574" s="27">
        <v>51832</v>
      </c>
      <c r="G574" s="28">
        <v>431.52928036734062</v>
      </c>
      <c r="H574" s="28">
        <v>261.53289719232771</v>
      </c>
      <c r="I574" s="32" t="s">
        <v>104</v>
      </c>
    </row>
    <row r="575" spans="1:9" x14ac:dyDescent="0.25">
      <c r="A575" s="102">
        <v>2014</v>
      </c>
      <c r="B575" s="5" t="s">
        <v>99</v>
      </c>
      <c r="C575" s="5" t="s">
        <v>218</v>
      </c>
      <c r="D575" s="5" t="s">
        <v>45</v>
      </c>
      <c r="E575" s="5" t="s">
        <v>45</v>
      </c>
      <c r="F575" s="27">
        <v>189401</v>
      </c>
      <c r="G575" s="28">
        <v>453.32646015596538</v>
      </c>
      <c r="H575" s="28">
        <v>239.85526992379121</v>
      </c>
      <c r="I575" s="32" t="s">
        <v>103</v>
      </c>
    </row>
    <row r="576" spans="1:9" x14ac:dyDescent="0.25">
      <c r="A576" s="102">
        <v>2014</v>
      </c>
      <c r="B576" s="5" t="s">
        <v>99</v>
      </c>
      <c r="C576" s="5" t="s">
        <v>218</v>
      </c>
      <c r="D576" s="5" t="s">
        <v>139</v>
      </c>
      <c r="E576" s="5" t="s">
        <v>139</v>
      </c>
      <c r="F576" s="27">
        <v>189401</v>
      </c>
      <c r="G576" s="28">
        <v>453.32646015596538</v>
      </c>
      <c r="H576" s="28">
        <v>239.85526992379121</v>
      </c>
      <c r="I576" s="32" t="s">
        <v>104</v>
      </c>
    </row>
    <row r="577" spans="1:9" x14ac:dyDescent="0.25">
      <c r="A577" s="102">
        <v>2014</v>
      </c>
      <c r="B577" s="5" t="s">
        <v>99</v>
      </c>
      <c r="C577" s="5" t="s">
        <v>219</v>
      </c>
      <c r="D577" s="5" t="s">
        <v>28</v>
      </c>
      <c r="E577" s="5" t="s">
        <v>28</v>
      </c>
      <c r="F577" s="27">
        <v>124470</v>
      </c>
      <c r="G577" s="28">
        <v>946.28408957981844</v>
      </c>
      <c r="H577" s="28">
        <v>844.89650855340915</v>
      </c>
      <c r="I577" s="32" t="s">
        <v>103</v>
      </c>
    </row>
    <row r="578" spans="1:9" x14ac:dyDescent="0.25">
      <c r="A578" s="102">
        <v>2014</v>
      </c>
      <c r="B578" s="5" t="s">
        <v>99</v>
      </c>
      <c r="C578" s="5" t="s">
        <v>219</v>
      </c>
      <c r="D578" s="5" t="s">
        <v>120</v>
      </c>
      <c r="E578" s="5" t="s">
        <v>120</v>
      </c>
      <c r="F578" s="27">
        <v>124470</v>
      </c>
      <c r="G578" s="28">
        <v>946.28408957981844</v>
      </c>
      <c r="H578" s="28">
        <v>844.89650855340915</v>
      </c>
      <c r="I578" s="32" t="s">
        <v>104</v>
      </c>
    </row>
    <row r="579" spans="1:9" x14ac:dyDescent="0.25">
      <c r="A579" s="102">
        <v>2014</v>
      </c>
      <c r="B579" s="5" t="s">
        <v>99</v>
      </c>
      <c r="C579" s="5" t="s">
        <v>219</v>
      </c>
      <c r="D579" s="5" t="s">
        <v>27</v>
      </c>
      <c r="E579" s="5" t="s">
        <v>27</v>
      </c>
      <c r="F579" s="27">
        <v>64497</v>
      </c>
      <c r="G579" s="28">
        <v>1002.3456929299037</v>
      </c>
      <c r="H579" s="28">
        <v>963.79393550952284</v>
      </c>
      <c r="I579" s="32" t="s">
        <v>103</v>
      </c>
    </row>
    <row r="580" spans="1:9" x14ac:dyDescent="0.25">
      <c r="A580" s="102">
        <v>2014</v>
      </c>
      <c r="B580" s="5" t="s">
        <v>99</v>
      </c>
      <c r="C580" s="5" t="s">
        <v>219</v>
      </c>
      <c r="D580" s="5" t="s">
        <v>119</v>
      </c>
      <c r="E580" s="5" t="s">
        <v>119</v>
      </c>
      <c r="F580" s="27">
        <v>64497</v>
      </c>
      <c r="G580" s="28">
        <v>1002.3456929299037</v>
      </c>
      <c r="H580" s="28">
        <v>963.79393550952284</v>
      </c>
      <c r="I580" s="32" t="s">
        <v>104</v>
      </c>
    </row>
    <row r="581" spans="1:9" x14ac:dyDescent="0.25">
      <c r="A581" s="102">
        <v>2014</v>
      </c>
      <c r="B581" s="5" t="s">
        <v>99</v>
      </c>
      <c r="C581" s="5" t="s">
        <v>219</v>
      </c>
      <c r="D581" s="5" t="s">
        <v>30</v>
      </c>
      <c r="E581" s="5" t="s">
        <v>30</v>
      </c>
      <c r="F581" s="27">
        <v>282206</v>
      </c>
      <c r="G581" s="28">
        <v>1072.256442917585</v>
      </c>
      <c r="H581" s="28">
        <v>1031.0158104976781</v>
      </c>
      <c r="I581" s="32" t="s">
        <v>103</v>
      </c>
    </row>
    <row r="582" spans="1:9" x14ac:dyDescent="0.25">
      <c r="A582" s="102">
        <v>2014</v>
      </c>
      <c r="B582" s="5" t="s">
        <v>99</v>
      </c>
      <c r="C582" s="5" t="s">
        <v>219</v>
      </c>
      <c r="D582" s="5" t="s">
        <v>122</v>
      </c>
      <c r="E582" s="5" t="s">
        <v>122</v>
      </c>
      <c r="F582" s="27">
        <v>282206</v>
      </c>
      <c r="G582" s="28">
        <v>1072.256442917585</v>
      </c>
      <c r="H582" s="28">
        <v>1031.0158104976781</v>
      </c>
      <c r="I582" s="32" t="s">
        <v>104</v>
      </c>
    </row>
    <row r="583" spans="1:9" x14ac:dyDescent="0.25">
      <c r="A583" s="102">
        <v>2014</v>
      </c>
      <c r="B583" s="5" t="s">
        <v>99</v>
      </c>
      <c r="C583" s="5" t="s">
        <v>219</v>
      </c>
      <c r="D583" s="5" t="s">
        <v>111</v>
      </c>
      <c r="E583" s="5" t="s">
        <v>111</v>
      </c>
      <c r="F583" s="27">
        <v>73402</v>
      </c>
      <c r="G583" s="28">
        <v>1051.0159791940273</v>
      </c>
      <c r="H583" s="28">
        <v>1072.4652848918647</v>
      </c>
      <c r="I583" s="32" t="s">
        <v>103</v>
      </c>
    </row>
    <row r="584" spans="1:9" x14ac:dyDescent="0.25">
      <c r="A584" s="102">
        <v>2014</v>
      </c>
      <c r="B584" s="5" t="s">
        <v>99</v>
      </c>
      <c r="C584" s="5" t="s">
        <v>219</v>
      </c>
      <c r="D584" s="5" t="s">
        <v>127</v>
      </c>
      <c r="E584" s="5" t="s">
        <v>127</v>
      </c>
      <c r="F584" s="27">
        <v>73402</v>
      </c>
      <c r="G584" s="28">
        <v>1051.0159791940273</v>
      </c>
      <c r="H584" s="28">
        <v>1072.4652848918647</v>
      </c>
      <c r="I584" s="32" t="s">
        <v>104</v>
      </c>
    </row>
    <row r="585" spans="1:9" x14ac:dyDescent="0.25">
      <c r="A585" s="102">
        <v>2014</v>
      </c>
      <c r="B585" s="5" t="s">
        <v>99</v>
      </c>
      <c r="C585" s="5" t="s">
        <v>219</v>
      </c>
      <c r="D585" s="5" t="s">
        <v>37</v>
      </c>
      <c r="E585" s="5" t="s">
        <v>37</v>
      </c>
      <c r="F585" s="27">
        <v>43860</v>
      </c>
      <c r="G585" s="28">
        <v>705.53792782489745</v>
      </c>
      <c r="H585" s="28">
        <v>678.40185367778599</v>
      </c>
      <c r="I585" s="32" t="s">
        <v>103</v>
      </c>
    </row>
    <row r="586" spans="1:9" x14ac:dyDescent="0.25">
      <c r="A586" s="102">
        <v>2014</v>
      </c>
      <c r="B586" s="5" t="s">
        <v>99</v>
      </c>
      <c r="C586" s="5" t="s">
        <v>219</v>
      </c>
      <c r="D586" s="5" t="s">
        <v>130</v>
      </c>
      <c r="E586" s="5" t="s">
        <v>130</v>
      </c>
      <c r="F586" s="27">
        <v>43860</v>
      </c>
      <c r="G586" s="28">
        <v>705.53792782489745</v>
      </c>
      <c r="H586" s="28">
        <v>678.40185367778599</v>
      </c>
      <c r="I586" s="32" t="s">
        <v>104</v>
      </c>
    </row>
    <row r="587" spans="1:9" x14ac:dyDescent="0.25">
      <c r="A587" s="102">
        <v>2014</v>
      </c>
      <c r="B587" s="5" t="s">
        <v>99</v>
      </c>
      <c r="C587" s="5" t="s">
        <v>219</v>
      </c>
      <c r="D587" s="5" t="s">
        <v>39</v>
      </c>
      <c r="E587" s="5" t="s">
        <v>39</v>
      </c>
      <c r="F587" s="27">
        <v>78077</v>
      </c>
      <c r="G587" s="28">
        <v>968.28881110698421</v>
      </c>
      <c r="H587" s="28">
        <v>872.33226225854435</v>
      </c>
      <c r="I587" s="32" t="s">
        <v>103</v>
      </c>
    </row>
    <row r="588" spans="1:9" x14ac:dyDescent="0.25">
      <c r="A588" s="102">
        <v>2014</v>
      </c>
      <c r="B588" s="5" t="s">
        <v>99</v>
      </c>
      <c r="C588" s="5" t="s">
        <v>219</v>
      </c>
      <c r="D588" s="5" t="s">
        <v>132</v>
      </c>
      <c r="E588" s="5" t="s">
        <v>132</v>
      </c>
      <c r="F588" s="27">
        <v>78077</v>
      </c>
      <c r="G588" s="28">
        <v>968.28881110698421</v>
      </c>
      <c r="H588" s="28">
        <v>872.33226225854435</v>
      </c>
      <c r="I588" s="32" t="s">
        <v>104</v>
      </c>
    </row>
    <row r="589" spans="1:9" x14ac:dyDescent="0.25">
      <c r="A589" s="102">
        <v>2014</v>
      </c>
      <c r="B589" s="5" t="s">
        <v>99</v>
      </c>
      <c r="C589" s="5" t="s">
        <v>219</v>
      </c>
      <c r="D589" s="5" t="s">
        <v>41</v>
      </c>
      <c r="E589" s="5" t="s">
        <v>41</v>
      </c>
      <c r="F589" s="27">
        <v>127937</v>
      </c>
      <c r="G589" s="28">
        <v>975.70892479345298</v>
      </c>
      <c r="H589" s="28">
        <v>879.01704936347119</v>
      </c>
      <c r="I589" s="32" t="s">
        <v>103</v>
      </c>
    </row>
    <row r="590" spans="1:9" x14ac:dyDescent="0.25">
      <c r="A590" s="102">
        <v>2014</v>
      </c>
      <c r="B590" s="5" t="s">
        <v>99</v>
      </c>
      <c r="C590" s="5" t="s">
        <v>219</v>
      </c>
      <c r="D590" s="5" t="s">
        <v>134</v>
      </c>
      <c r="E590" s="5" t="s">
        <v>134</v>
      </c>
      <c r="F590" s="27">
        <v>127937</v>
      </c>
      <c r="G590" s="28">
        <v>975.70892479345298</v>
      </c>
      <c r="H590" s="28">
        <v>879.01704936347119</v>
      </c>
      <c r="I590" s="32" t="s">
        <v>104</v>
      </c>
    </row>
    <row r="591" spans="1:9" x14ac:dyDescent="0.25">
      <c r="A591" s="102">
        <v>2014</v>
      </c>
      <c r="B591" s="5" t="s">
        <v>99</v>
      </c>
      <c r="C591" s="5" t="s">
        <v>219</v>
      </c>
      <c r="D591" s="5" t="s">
        <v>42</v>
      </c>
      <c r="E591" s="5" t="s">
        <v>42</v>
      </c>
      <c r="F591" s="27">
        <v>170265</v>
      </c>
      <c r="G591" s="28">
        <v>1026.0081900930902</v>
      </c>
      <c r="H591" s="28">
        <v>862.19175638074819</v>
      </c>
      <c r="I591" s="32" t="s">
        <v>103</v>
      </c>
    </row>
    <row r="592" spans="1:9" x14ac:dyDescent="0.25">
      <c r="A592" s="102">
        <v>2014</v>
      </c>
      <c r="B592" s="5" t="s">
        <v>99</v>
      </c>
      <c r="C592" s="5" t="s">
        <v>219</v>
      </c>
      <c r="D592" s="5" t="s">
        <v>136</v>
      </c>
      <c r="E592" s="5" t="s">
        <v>136</v>
      </c>
      <c r="F592" s="27">
        <v>170265</v>
      </c>
      <c r="G592" s="28">
        <v>1026.0081900930902</v>
      </c>
      <c r="H592" s="28">
        <v>862.19175638074819</v>
      </c>
      <c r="I592" s="32" t="s">
        <v>104</v>
      </c>
    </row>
    <row r="593" spans="1:9" x14ac:dyDescent="0.25">
      <c r="A593" s="102">
        <v>2014</v>
      </c>
      <c r="B593" s="5" t="s">
        <v>99</v>
      </c>
      <c r="C593" s="5" t="s">
        <v>219</v>
      </c>
      <c r="D593" s="5" t="s">
        <v>45</v>
      </c>
      <c r="E593" s="5" t="s">
        <v>45</v>
      </c>
      <c r="F593" s="27">
        <v>162049</v>
      </c>
      <c r="G593" s="28">
        <v>987.17449901819828</v>
      </c>
      <c r="H593" s="28">
        <v>987.17449901819828</v>
      </c>
      <c r="I593" s="32" t="s">
        <v>103</v>
      </c>
    </row>
    <row r="594" spans="1:9" x14ac:dyDescent="0.25">
      <c r="A594" s="102">
        <v>2014</v>
      </c>
      <c r="B594" s="5" t="s">
        <v>99</v>
      </c>
      <c r="C594" s="5" t="s">
        <v>219</v>
      </c>
      <c r="D594" s="5" t="s">
        <v>139</v>
      </c>
      <c r="E594" s="5" t="s">
        <v>139</v>
      </c>
      <c r="F594" s="27">
        <v>162049</v>
      </c>
      <c r="G594" s="28">
        <v>987.17449901819828</v>
      </c>
      <c r="H594" s="28">
        <v>987.17449901819828</v>
      </c>
      <c r="I594" s="32" t="s">
        <v>104</v>
      </c>
    </row>
    <row r="595" spans="1:9" x14ac:dyDescent="0.25">
      <c r="A595" s="102">
        <v>2014</v>
      </c>
      <c r="B595" s="5" t="s">
        <v>267</v>
      </c>
      <c r="C595" s="5" t="s">
        <v>7</v>
      </c>
      <c r="D595" s="5" t="s">
        <v>27</v>
      </c>
      <c r="E595" s="5" t="s">
        <v>27</v>
      </c>
      <c r="F595" s="27">
        <v>66009</v>
      </c>
      <c r="G595" s="28">
        <v>303.82590252844307</v>
      </c>
      <c r="H595" s="28">
        <v>326.69451884778823</v>
      </c>
      <c r="I595" s="32" t="s">
        <v>103</v>
      </c>
    </row>
    <row r="596" spans="1:9" x14ac:dyDescent="0.25">
      <c r="A596" s="102">
        <v>2014</v>
      </c>
      <c r="B596" s="5" t="s">
        <v>267</v>
      </c>
      <c r="C596" s="5" t="s">
        <v>7</v>
      </c>
      <c r="D596" s="5" t="s">
        <v>119</v>
      </c>
      <c r="E596" s="5" t="s">
        <v>119</v>
      </c>
      <c r="F596" s="27">
        <v>66009</v>
      </c>
      <c r="G596" s="28">
        <v>303.82590252844307</v>
      </c>
      <c r="H596" s="28">
        <v>326.69451884778823</v>
      </c>
      <c r="I596" s="32" t="s">
        <v>104</v>
      </c>
    </row>
    <row r="597" spans="1:9" x14ac:dyDescent="0.25">
      <c r="A597" s="102">
        <v>2014</v>
      </c>
      <c r="B597" s="5" t="s">
        <v>267</v>
      </c>
      <c r="C597" s="5" t="s">
        <v>7</v>
      </c>
      <c r="D597" s="5" t="s">
        <v>81</v>
      </c>
      <c r="E597" s="5" t="s">
        <v>81</v>
      </c>
      <c r="F597" s="27">
        <v>38703</v>
      </c>
      <c r="G597" s="28">
        <v>193.62729116605948</v>
      </c>
      <c r="H597" s="28">
        <v>317.42178879681882</v>
      </c>
      <c r="I597" s="32" t="s">
        <v>103</v>
      </c>
    </row>
    <row r="598" spans="1:9" x14ac:dyDescent="0.25">
      <c r="A598" s="102">
        <v>2014</v>
      </c>
      <c r="B598" s="5" t="s">
        <v>267</v>
      </c>
      <c r="C598" s="5" t="s">
        <v>7</v>
      </c>
      <c r="D598" s="5" t="s">
        <v>163</v>
      </c>
      <c r="E598" s="5" t="s">
        <v>163</v>
      </c>
      <c r="F598" s="27">
        <v>38703</v>
      </c>
      <c r="G598" s="28">
        <v>193.62729116605948</v>
      </c>
      <c r="H598" s="28">
        <v>317.42178879681882</v>
      </c>
      <c r="I598" s="32" t="s">
        <v>104</v>
      </c>
    </row>
    <row r="599" spans="1:9" x14ac:dyDescent="0.25">
      <c r="A599" s="102">
        <v>2014</v>
      </c>
      <c r="B599" s="5" t="s">
        <v>267</v>
      </c>
      <c r="C599" s="5" t="s">
        <v>220</v>
      </c>
      <c r="D599" s="5" t="s">
        <v>27</v>
      </c>
      <c r="E599" s="5" t="s">
        <v>27</v>
      </c>
      <c r="F599" s="27">
        <v>623901</v>
      </c>
      <c r="G599" s="28">
        <v>385.80435654054088</v>
      </c>
      <c r="H599" s="28">
        <v>196.8389574186433</v>
      </c>
      <c r="I599" s="32" t="s">
        <v>103</v>
      </c>
    </row>
    <row r="600" spans="1:9" x14ac:dyDescent="0.25">
      <c r="A600" s="102">
        <v>2014</v>
      </c>
      <c r="B600" s="5" t="s">
        <v>267</v>
      </c>
      <c r="C600" s="5" t="s">
        <v>220</v>
      </c>
      <c r="D600" s="5" t="s">
        <v>119</v>
      </c>
      <c r="E600" s="5" t="s">
        <v>119</v>
      </c>
      <c r="F600" s="27">
        <v>623901</v>
      </c>
      <c r="G600" s="28">
        <v>385.80435654054088</v>
      </c>
      <c r="H600" s="28">
        <v>196.8389574186433</v>
      </c>
      <c r="I600" s="32" t="s">
        <v>104</v>
      </c>
    </row>
    <row r="601" spans="1:9" x14ac:dyDescent="0.25">
      <c r="A601" s="102">
        <v>2014</v>
      </c>
      <c r="B601" s="5" t="s">
        <v>267</v>
      </c>
      <c r="C601" s="5" t="s">
        <v>220</v>
      </c>
      <c r="D601" s="5" t="s">
        <v>32</v>
      </c>
      <c r="E601" s="5" t="s">
        <v>32</v>
      </c>
      <c r="F601" s="27">
        <v>98564</v>
      </c>
      <c r="G601" s="28">
        <v>481.54707438821481</v>
      </c>
      <c r="H601" s="28">
        <v>181.71587712762823</v>
      </c>
      <c r="I601" s="32" t="s">
        <v>103</v>
      </c>
    </row>
    <row r="602" spans="1:9" x14ac:dyDescent="0.25">
      <c r="A602" s="102">
        <v>2014</v>
      </c>
      <c r="B602" s="5" t="s">
        <v>267</v>
      </c>
      <c r="C602" s="5" t="s">
        <v>220</v>
      </c>
      <c r="D602" s="5" t="s">
        <v>124</v>
      </c>
      <c r="E602" s="5" t="s">
        <v>124</v>
      </c>
      <c r="F602" s="27">
        <v>98564</v>
      </c>
      <c r="G602" s="28">
        <v>481.54707438821481</v>
      </c>
      <c r="H602" s="28">
        <v>181.71587712762823</v>
      </c>
      <c r="I602" s="32" t="s">
        <v>104</v>
      </c>
    </row>
    <row r="603" spans="1:9" x14ac:dyDescent="0.25">
      <c r="A603" s="102">
        <v>2014</v>
      </c>
      <c r="B603" s="5" t="s">
        <v>267</v>
      </c>
      <c r="C603" s="5" t="s">
        <v>220</v>
      </c>
      <c r="D603" s="5" t="s">
        <v>77</v>
      </c>
      <c r="E603" s="5" t="s">
        <v>77</v>
      </c>
      <c r="F603" s="27">
        <v>37120</v>
      </c>
      <c r="G603" s="28">
        <v>391.46077667025861</v>
      </c>
      <c r="H603" s="28">
        <v>210.46278315605301</v>
      </c>
      <c r="I603" s="32" t="s">
        <v>103</v>
      </c>
    </row>
    <row r="604" spans="1:9" x14ac:dyDescent="0.25">
      <c r="A604" s="102">
        <v>2014</v>
      </c>
      <c r="B604" s="5" t="s">
        <v>267</v>
      </c>
      <c r="C604" s="5" t="s">
        <v>220</v>
      </c>
      <c r="D604" s="5" t="s">
        <v>154</v>
      </c>
      <c r="E604" s="5" t="s">
        <v>154</v>
      </c>
      <c r="F604" s="27">
        <v>37120</v>
      </c>
      <c r="G604" s="28">
        <v>391.46077667025861</v>
      </c>
      <c r="H604" s="28">
        <v>210.46278315605301</v>
      </c>
      <c r="I604" s="32" t="s">
        <v>104</v>
      </c>
    </row>
    <row r="605" spans="1:9" x14ac:dyDescent="0.25">
      <c r="A605" s="102">
        <v>2014</v>
      </c>
      <c r="B605" s="5" t="s">
        <v>267</v>
      </c>
      <c r="C605" s="5" t="s">
        <v>220</v>
      </c>
      <c r="D605" s="5" t="s">
        <v>66</v>
      </c>
      <c r="E605" s="5" t="s">
        <v>66</v>
      </c>
      <c r="F605" s="27">
        <v>147113</v>
      </c>
      <c r="G605" s="28">
        <v>394.68259985997156</v>
      </c>
      <c r="H605" s="28">
        <v>202.40133326152389</v>
      </c>
      <c r="I605" s="32" t="s">
        <v>103</v>
      </c>
    </row>
    <row r="606" spans="1:9" x14ac:dyDescent="0.25">
      <c r="A606" s="102">
        <v>2014</v>
      </c>
      <c r="B606" s="5" t="s">
        <v>267</v>
      </c>
      <c r="C606" s="5" t="s">
        <v>220</v>
      </c>
      <c r="D606" s="5" t="s">
        <v>268</v>
      </c>
      <c r="E606" s="5" t="s">
        <v>268</v>
      </c>
      <c r="F606" s="27">
        <v>147113</v>
      </c>
      <c r="G606" s="28">
        <v>394.68259985997156</v>
      </c>
      <c r="H606" s="28">
        <v>202.40133326152389</v>
      </c>
      <c r="I606" s="32" t="s">
        <v>104</v>
      </c>
    </row>
    <row r="607" spans="1:9" x14ac:dyDescent="0.25">
      <c r="A607" s="102">
        <v>2014</v>
      </c>
      <c r="B607" s="5" t="s">
        <v>267</v>
      </c>
      <c r="C607" s="5" t="s">
        <v>220</v>
      </c>
      <c r="D607" s="5" t="s">
        <v>83</v>
      </c>
      <c r="E607" s="5" t="s">
        <v>83</v>
      </c>
      <c r="F607" s="27">
        <v>74364</v>
      </c>
      <c r="G607" s="28">
        <v>290.99513487709106</v>
      </c>
      <c r="H607" s="28">
        <v>193.99675658472739</v>
      </c>
      <c r="I607" s="32" t="s">
        <v>103</v>
      </c>
    </row>
    <row r="608" spans="1:9" x14ac:dyDescent="0.25">
      <c r="A608" s="102">
        <v>2014</v>
      </c>
      <c r="B608" s="5" t="s">
        <v>267</v>
      </c>
      <c r="C608" s="5" t="s">
        <v>220</v>
      </c>
      <c r="D608" s="5" t="s">
        <v>269</v>
      </c>
      <c r="E608" s="5" t="s">
        <v>269</v>
      </c>
      <c r="F608" s="27">
        <v>74364</v>
      </c>
      <c r="G608" s="28">
        <v>290.99513487709106</v>
      </c>
      <c r="H608" s="28">
        <v>193.99675658472739</v>
      </c>
      <c r="I608" s="32" t="s">
        <v>104</v>
      </c>
    </row>
    <row r="609" spans="1:9" x14ac:dyDescent="0.25">
      <c r="A609" s="102">
        <v>2014</v>
      </c>
      <c r="B609" s="5" t="s">
        <v>267</v>
      </c>
      <c r="C609" s="5" t="s">
        <v>220</v>
      </c>
      <c r="D609" s="5" t="s">
        <v>89</v>
      </c>
      <c r="E609" s="5" t="s">
        <v>89</v>
      </c>
      <c r="F609" s="27">
        <v>39569</v>
      </c>
      <c r="G609" s="28">
        <v>430.75764942252772</v>
      </c>
      <c r="H609" s="28">
        <v>206.10413847967837</v>
      </c>
      <c r="I609" s="32" t="s">
        <v>103</v>
      </c>
    </row>
    <row r="610" spans="1:9" x14ac:dyDescent="0.25">
      <c r="A610" s="102">
        <v>2014</v>
      </c>
      <c r="B610" s="5" t="s">
        <v>267</v>
      </c>
      <c r="C610" s="5" t="s">
        <v>220</v>
      </c>
      <c r="D610" s="5" t="s">
        <v>157</v>
      </c>
      <c r="E610" s="5" t="s">
        <v>157</v>
      </c>
      <c r="F610" s="27">
        <v>39569</v>
      </c>
      <c r="G610" s="28">
        <v>430.75764942252772</v>
      </c>
      <c r="H610" s="28">
        <v>206.10413847967837</v>
      </c>
      <c r="I610" s="32" t="s">
        <v>104</v>
      </c>
    </row>
    <row r="611" spans="1:9" x14ac:dyDescent="0.25">
      <c r="A611" s="102">
        <v>2014</v>
      </c>
      <c r="B611" s="5" t="s">
        <v>267</v>
      </c>
      <c r="C611" s="5" t="s">
        <v>220</v>
      </c>
      <c r="D611" s="5" t="s">
        <v>79</v>
      </c>
      <c r="E611" s="5" t="s">
        <v>79</v>
      </c>
      <c r="F611" s="27">
        <v>52797</v>
      </c>
      <c r="G611" s="28">
        <v>419.36368183798317</v>
      </c>
      <c r="H611" s="28">
        <v>191.49026567944441</v>
      </c>
      <c r="I611" s="32" t="s">
        <v>103</v>
      </c>
    </row>
    <row r="612" spans="1:9" x14ac:dyDescent="0.25">
      <c r="A612" s="102">
        <v>2014</v>
      </c>
      <c r="B612" s="5" t="s">
        <v>267</v>
      </c>
      <c r="C612" s="5" t="s">
        <v>220</v>
      </c>
      <c r="D612" s="5" t="s">
        <v>149</v>
      </c>
      <c r="E612" s="5" t="s">
        <v>149</v>
      </c>
      <c r="F612" s="27">
        <v>52797</v>
      </c>
      <c r="G612" s="28">
        <v>419.36368183798317</v>
      </c>
      <c r="H612" s="28">
        <v>191.49026567944441</v>
      </c>
      <c r="I612" s="32" t="s">
        <v>104</v>
      </c>
    </row>
    <row r="613" spans="1:9" x14ac:dyDescent="0.25">
      <c r="A613" s="102">
        <v>2014</v>
      </c>
      <c r="B613" s="5" t="s">
        <v>267</v>
      </c>
      <c r="C613" s="5" t="s">
        <v>220</v>
      </c>
      <c r="D613" s="5" t="s">
        <v>91</v>
      </c>
      <c r="E613" s="5" t="s">
        <v>91</v>
      </c>
      <c r="F613" s="27">
        <v>54911</v>
      </c>
      <c r="G613" s="28">
        <v>432.20465480504816</v>
      </c>
      <c r="H613" s="28">
        <v>206.79648555265464</v>
      </c>
      <c r="I613" s="32" t="s">
        <v>103</v>
      </c>
    </row>
    <row r="614" spans="1:9" x14ac:dyDescent="0.25">
      <c r="A614" s="102">
        <v>2014</v>
      </c>
      <c r="B614" s="5" t="s">
        <v>267</v>
      </c>
      <c r="C614" s="5" t="s">
        <v>220</v>
      </c>
      <c r="D614" s="5" t="s">
        <v>159</v>
      </c>
      <c r="E614" s="5" t="s">
        <v>159</v>
      </c>
      <c r="F614" s="27">
        <v>54911</v>
      </c>
      <c r="G614" s="28">
        <v>432.20465480504816</v>
      </c>
      <c r="H614" s="28">
        <v>206.79648555265464</v>
      </c>
      <c r="I614" s="32" t="s">
        <v>104</v>
      </c>
    </row>
    <row r="615" spans="1:9" x14ac:dyDescent="0.25">
      <c r="A615" s="102">
        <v>2014</v>
      </c>
      <c r="B615" s="5" t="s">
        <v>267</v>
      </c>
      <c r="C615" s="5" t="s">
        <v>220</v>
      </c>
      <c r="D615" s="5" t="s">
        <v>35</v>
      </c>
      <c r="E615" s="5" t="s">
        <v>35</v>
      </c>
      <c r="F615" s="27">
        <v>76153</v>
      </c>
      <c r="G615" s="28">
        <v>406.54104421362257</v>
      </c>
      <c r="H615" s="28">
        <v>173.73548898018061</v>
      </c>
      <c r="I615" s="32" t="s">
        <v>103</v>
      </c>
    </row>
    <row r="616" spans="1:9" x14ac:dyDescent="0.25">
      <c r="A616" s="102">
        <v>2014</v>
      </c>
      <c r="B616" s="5" t="s">
        <v>267</v>
      </c>
      <c r="C616" s="5" t="s">
        <v>220</v>
      </c>
      <c r="D616" s="5" t="s">
        <v>128</v>
      </c>
      <c r="E616" s="5" t="s">
        <v>128</v>
      </c>
      <c r="F616" s="27">
        <v>76153</v>
      </c>
      <c r="G616" s="28">
        <v>406.54104421362257</v>
      </c>
      <c r="H616" s="28">
        <v>173.73548898018061</v>
      </c>
      <c r="I616" s="32" t="s">
        <v>104</v>
      </c>
    </row>
    <row r="617" spans="1:9" x14ac:dyDescent="0.25">
      <c r="A617" s="102">
        <v>2014</v>
      </c>
      <c r="B617" s="5" t="s">
        <v>267</v>
      </c>
      <c r="C617" s="5" t="s">
        <v>220</v>
      </c>
      <c r="D617" s="5" t="s">
        <v>270</v>
      </c>
      <c r="E617" s="5" t="s">
        <v>270</v>
      </c>
      <c r="F617" s="27">
        <v>43966</v>
      </c>
      <c r="G617" s="28">
        <v>455.50677341582133</v>
      </c>
      <c r="H617" s="28">
        <v>175.87134108718973</v>
      </c>
      <c r="I617" s="32" t="s">
        <v>103</v>
      </c>
    </row>
    <row r="618" spans="1:9" x14ac:dyDescent="0.25">
      <c r="A618" s="102">
        <v>2014</v>
      </c>
      <c r="B618" s="5" t="s">
        <v>267</v>
      </c>
      <c r="C618" s="5" t="s">
        <v>220</v>
      </c>
      <c r="D618" s="5" t="s">
        <v>271</v>
      </c>
      <c r="E618" s="5" t="s">
        <v>271</v>
      </c>
      <c r="F618" s="27">
        <v>43966</v>
      </c>
      <c r="G618" s="28">
        <v>455.50677341582133</v>
      </c>
      <c r="H618" s="28">
        <v>175.87134108718973</v>
      </c>
      <c r="I618" s="32" t="s">
        <v>104</v>
      </c>
    </row>
    <row r="619" spans="1:9" x14ac:dyDescent="0.25">
      <c r="A619" s="102">
        <v>2014</v>
      </c>
      <c r="B619" s="5" t="s">
        <v>267</v>
      </c>
      <c r="C619" s="5" t="s">
        <v>220</v>
      </c>
      <c r="D619" s="5" t="s">
        <v>40</v>
      </c>
      <c r="E619" s="5" t="s">
        <v>40</v>
      </c>
      <c r="F619" s="27">
        <v>45694</v>
      </c>
      <c r="G619" s="28">
        <v>404.85929477611938</v>
      </c>
      <c r="H619" s="28">
        <v>179.93746434494196</v>
      </c>
      <c r="I619" s="32" t="s">
        <v>103</v>
      </c>
    </row>
    <row r="620" spans="1:9" x14ac:dyDescent="0.25">
      <c r="A620" s="102">
        <v>2014</v>
      </c>
      <c r="B620" s="5" t="s">
        <v>267</v>
      </c>
      <c r="C620" s="5" t="s">
        <v>220</v>
      </c>
      <c r="D620" s="5" t="s">
        <v>133</v>
      </c>
      <c r="E620" s="5" t="s">
        <v>133</v>
      </c>
      <c r="F620" s="27">
        <v>45694</v>
      </c>
      <c r="G620" s="28">
        <v>404.85929477611938</v>
      </c>
      <c r="H620" s="28">
        <v>179.93746434494196</v>
      </c>
      <c r="I620" s="32" t="s">
        <v>104</v>
      </c>
    </row>
    <row r="621" spans="1:9" x14ac:dyDescent="0.25">
      <c r="A621" s="102">
        <v>2014</v>
      </c>
      <c r="B621" s="5" t="s">
        <v>267</v>
      </c>
      <c r="C621" s="5" t="s">
        <v>220</v>
      </c>
      <c r="D621" s="5" t="s">
        <v>84</v>
      </c>
      <c r="E621" s="5" t="s">
        <v>84</v>
      </c>
      <c r="F621" s="27">
        <v>47620</v>
      </c>
      <c r="G621" s="28">
        <v>328.75790823183536</v>
      </c>
      <c r="H621" s="28">
        <v>183.66363588370689</v>
      </c>
      <c r="I621" s="32" t="s">
        <v>103</v>
      </c>
    </row>
    <row r="622" spans="1:9" x14ac:dyDescent="0.25">
      <c r="A622" s="102">
        <v>2014</v>
      </c>
      <c r="B622" s="5" t="s">
        <v>267</v>
      </c>
      <c r="C622" s="5" t="s">
        <v>220</v>
      </c>
      <c r="D622" s="5" t="s">
        <v>272</v>
      </c>
      <c r="E622" s="5" t="s">
        <v>272</v>
      </c>
      <c r="F622" s="27">
        <v>47620</v>
      </c>
      <c r="G622" s="28">
        <v>328.75790823183536</v>
      </c>
      <c r="H622" s="28">
        <v>183.66363588370689</v>
      </c>
      <c r="I622" s="32" t="s">
        <v>104</v>
      </c>
    </row>
    <row r="623" spans="1:9" x14ac:dyDescent="0.25">
      <c r="A623" s="102">
        <v>2014</v>
      </c>
      <c r="B623" s="5" t="s">
        <v>267</v>
      </c>
      <c r="C623" s="5" t="s">
        <v>220</v>
      </c>
      <c r="D623" s="5" t="s">
        <v>81</v>
      </c>
      <c r="E623" s="5" t="s">
        <v>81</v>
      </c>
      <c r="F623" s="27">
        <v>62241</v>
      </c>
      <c r="G623" s="28">
        <v>327.82493420735528</v>
      </c>
      <c r="H623" s="28">
        <v>214.26466288062437</v>
      </c>
      <c r="I623" s="32" t="s">
        <v>103</v>
      </c>
    </row>
    <row r="624" spans="1:9" x14ac:dyDescent="0.25">
      <c r="A624" s="102">
        <v>2014</v>
      </c>
      <c r="B624" s="5" t="s">
        <v>267</v>
      </c>
      <c r="C624" s="5" t="s">
        <v>220</v>
      </c>
      <c r="D624" s="5" t="s">
        <v>163</v>
      </c>
      <c r="E624" s="5" t="s">
        <v>163</v>
      </c>
      <c r="F624" s="27">
        <v>62241</v>
      </c>
      <c r="G624" s="28">
        <v>327.82493420735528</v>
      </c>
      <c r="H624" s="28">
        <v>214.26466288062437</v>
      </c>
      <c r="I624" s="32" t="s">
        <v>104</v>
      </c>
    </row>
    <row r="625" spans="1:9" x14ac:dyDescent="0.25">
      <c r="A625" s="102">
        <v>2014</v>
      </c>
      <c r="B625" s="5" t="s">
        <v>267</v>
      </c>
      <c r="C625" s="5" t="s">
        <v>220</v>
      </c>
      <c r="D625" s="5" t="s">
        <v>45</v>
      </c>
      <c r="E625" s="5" t="s">
        <v>45</v>
      </c>
      <c r="F625" s="27">
        <v>193374</v>
      </c>
      <c r="G625" s="28">
        <v>443.80634351412289</v>
      </c>
      <c r="H625" s="28">
        <v>188.05353538734022</v>
      </c>
      <c r="I625" s="32" t="s">
        <v>103</v>
      </c>
    </row>
    <row r="626" spans="1:9" x14ac:dyDescent="0.25">
      <c r="A626" s="102">
        <v>2014</v>
      </c>
      <c r="B626" s="5" t="s">
        <v>267</v>
      </c>
      <c r="C626" s="5" t="s">
        <v>220</v>
      </c>
      <c r="D626" s="5" t="s">
        <v>139</v>
      </c>
      <c r="E626" s="5" t="s">
        <v>139</v>
      </c>
      <c r="F626" s="27">
        <v>193374</v>
      </c>
      <c r="G626" s="28">
        <v>443.80634351412289</v>
      </c>
      <c r="H626" s="28">
        <v>188.05353538734022</v>
      </c>
      <c r="I626" s="32" t="s">
        <v>104</v>
      </c>
    </row>
    <row r="627" spans="1:9" x14ac:dyDescent="0.25">
      <c r="A627" s="102">
        <v>2014</v>
      </c>
      <c r="B627" s="5" t="s">
        <v>267</v>
      </c>
      <c r="C627" s="5" t="s">
        <v>220</v>
      </c>
      <c r="D627" s="5" t="s">
        <v>46</v>
      </c>
      <c r="E627" s="5" t="s">
        <v>46</v>
      </c>
      <c r="F627" s="27">
        <v>174548</v>
      </c>
      <c r="G627" s="28">
        <v>503.92189409216945</v>
      </c>
      <c r="H627" s="28">
        <v>204.01696117091879</v>
      </c>
      <c r="I627" s="32" t="s">
        <v>103</v>
      </c>
    </row>
    <row r="628" spans="1:9" x14ac:dyDescent="0.25">
      <c r="A628" s="102">
        <v>2014</v>
      </c>
      <c r="B628" s="5" t="s">
        <v>267</v>
      </c>
      <c r="C628" s="5" t="s">
        <v>220</v>
      </c>
      <c r="D628" s="5" t="s">
        <v>140</v>
      </c>
      <c r="E628" s="5" t="s">
        <v>140</v>
      </c>
      <c r="F628" s="27">
        <v>174548</v>
      </c>
      <c r="G628" s="28">
        <v>503.92189409216945</v>
      </c>
      <c r="H628" s="28">
        <v>204.01696117091879</v>
      </c>
      <c r="I628" s="32" t="s">
        <v>104</v>
      </c>
    </row>
    <row r="629" spans="1:9" x14ac:dyDescent="0.25">
      <c r="A629" s="102">
        <v>2014</v>
      </c>
      <c r="B629" s="5" t="s">
        <v>267</v>
      </c>
      <c r="C629" s="5" t="s">
        <v>8</v>
      </c>
      <c r="D629" s="5" t="s">
        <v>27</v>
      </c>
      <c r="E629" s="5" t="s">
        <v>27</v>
      </c>
      <c r="F629" s="27">
        <v>42818</v>
      </c>
      <c r="G629" s="28">
        <v>181.92399411462469</v>
      </c>
      <c r="H629" s="28">
        <v>239.37367646661144</v>
      </c>
      <c r="I629" s="32" t="s">
        <v>103</v>
      </c>
    </row>
    <row r="630" spans="1:9" x14ac:dyDescent="0.25">
      <c r="A630" s="102">
        <v>2014</v>
      </c>
      <c r="B630" s="5" t="s">
        <v>267</v>
      </c>
      <c r="C630" s="5" t="s">
        <v>8</v>
      </c>
      <c r="D630" s="5" t="s">
        <v>119</v>
      </c>
      <c r="E630" s="5" t="s">
        <v>119</v>
      </c>
      <c r="F630" s="27">
        <v>42818</v>
      </c>
      <c r="G630" s="28">
        <v>181.92399411462469</v>
      </c>
      <c r="H630" s="28">
        <v>239.37367646661144</v>
      </c>
      <c r="I630" s="32" t="s">
        <v>104</v>
      </c>
    </row>
    <row r="631" spans="1:9" x14ac:dyDescent="0.25">
      <c r="A631" s="102">
        <v>2015</v>
      </c>
      <c r="B631" s="5" t="s">
        <v>196</v>
      </c>
      <c r="C631" s="5" t="s">
        <v>217</v>
      </c>
      <c r="D631" s="5" t="s">
        <v>27</v>
      </c>
      <c r="E631" s="5" t="s">
        <v>27</v>
      </c>
      <c r="F631" s="27">
        <v>79229</v>
      </c>
      <c r="G631" s="28">
        <v>406.87995064938343</v>
      </c>
      <c r="H631" s="28">
        <v>410.98984914079131</v>
      </c>
      <c r="I631" s="32" t="s">
        <v>103</v>
      </c>
    </row>
    <row r="632" spans="1:9" x14ac:dyDescent="0.25">
      <c r="A632" s="102">
        <v>2015</v>
      </c>
      <c r="B632" s="5" t="s">
        <v>196</v>
      </c>
      <c r="C632" s="5" t="s">
        <v>217</v>
      </c>
      <c r="D632" s="5" t="s">
        <v>119</v>
      </c>
      <c r="E632" s="5" t="s">
        <v>119</v>
      </c>
      <c r="F632" s="27">
        <v>79229</v>
      </c>
      <c r="G632" s="28">
        <v>406.87995064938343</v>
      </c>
      <c r="H632" s="28">
        <v>410.98984914079131</v>
      </c>
      <c r="I632" s="32" t="s">
        <v>104</v>
      </c>
    </row>
    <row r="633" spans="1:9" x14ac:dyDescent="0.25">
      <c r="A633" s="102">
        <v>2015</v>
      </c>
      <c r="B633" s="5" t="s">
        <v>196</v>
      </c>
      <c r="C633" s="5" t="s">
        <v>218</v>
      </c>
      <c r="D633" s="5" t="s">
        <v>27</v>
      </c>
      <c r="E633" s="5" t="s">
        <v>27</v>
      </c>
      <c r="F633" s="27">
        <v>62859</v>
      </c>
      <c r="G633" s="28">
        <v>352.47769372723081</v>
      </c>
      <c r="H633" s="28">
        <v>314.71222654217036</v>
      </c>
      <c r="I633" s="32" t="s">
        <v>103</v>
      </c>
    </row>
    <row r="634" spans="1:9" x14ac:dyDescent="0.25">
      <c r="A634" s="102">
        <v>2015</v>
      </c>
      <c r="B634" s="5" t="s">
        <v>196</v>
      </c>
      <c r="C634" s="5" t="s">
        <v>218</v>
      </c>
      <c r="D634" s="5" t="s">
        <v>119</v>
      </c>
      <c r="E634" s="5" t="s">
        <v>119</v>
      </c>
      <c r="F634" s="27">
        <v>62859</v>
      </c>
      <c r="G634" s="28">
        <v>352.47769372723081</v>
      </c>
      <c r="H634" s="28">
        <v>314.71222654217036</v>
      </c>
      <c r="I634" s="32" t="s">
        <v>104</v>
      </c>
    </row>
    <row r="635" spans="1:9" x14ac:dyDescent="0.25">
      <c r="A635" s="102">
        <v>2015</v>
      </c>
      <c r="B635" s="5" t="s">
        <v>6</v>
      </c>
      <c r="C635" s="5" t="s">
        <v>217</v>
      </c>
      <c r="D635" s="5" t="s">
        <v>29</v>
      </c>
      <c r="E635" s="5" t="s">
        <v>29</v>
      </c>
      <c r="F635" s="27">
        <v>65998</v>
      </c>
      <c r="G635" s="28">
        <v>456.48708157822972</v>
      </c>
      <c r="H635" s="28">
        <v>319.22173536939141</v>
      </c>
      <c r="I635" s="32" t="s">
        <v>103</v>
      </c>
    </row>
    <row r="636" spans="1:9" x14ac:dyDescent="0.25">
      <c r="A636" s="102">
        <v>2015</v>
      </c>
      <c r="B636" s="5" t="s">
        <v>6</v>
      </c>
      <c r="C636" s="5" t="s">
        <v>217</v>
      </c>
      <c r="D636" s="5" t="s">
        <v>121</v>
      </c>
      <c r="E636" s="5" t="s">
        <v>121</v>
      </c>
      <c r="F636" s="27">
        <v>65998</v>
      </c>
      <c r="G636" s="28">
        <v>456.48708157822972</v>
      </c>
      <c r="H636" s="28">
        <v>319.22173536939141</v>
      </c>
      <c r="I636" s="32" t="s">
        <v>104</v>
      </c>
    </row>
    <row r="637" spans="1:9" x14ac:dyDescent="0.25">
      <c r="A637" s="102">
        <v>2015</v>
      </c>
      <c r="B637" s="5" t="s">
        <v>6</v>
      </c>
      <c r="C637" s="5" t="s">
        <v>217</v>
      </c>
      <c r="D637" s="5" t="s">
        <v>27</v>
      </c>
      <c r="E637" s="5" t="s">
        <v>27</v>
      </c>
      <c r="F637" s="27">
        <v>885134</v>
      </c>
      <c r="G637" s="28">
        <v>466.76034244532474</v>
      </c>
      <c r="H637" s="28">
        <v>313.26197479551996</v>
      </c>
      <c r="I637" s="32" t="s">
        <v>103</v>
      </c>
    </row>
    <row r="638" spans="1:9" x14ac:dyDescent="0.25">
      <c r="A638" s="102">
        <v>2015</v>
      </c>
      <c r="B638" s="5" t="s">
        <v>6</v>
      </c>
      <c r="C638" s="5" t="s">
        <v>217</v>
      </c>
      <c r="D638" s="5" t="s">
        <v>119</v>
      </c>
      <c r="E638" s="5" t="s">
        <v>119</v>
      </c>
      <c r="F638" s="27">
        <v>885134</v>
      </c>
      <c r="G638" s="28">
        <v>466.76034244532474</v>
      </c>
      <c r="H638" s="28">
        <v>313.26197479551996</v>
      </c>
      <c r="I638" s="32" t="s">
        <v>104</v>
      </c>
    </row>
    <row r="639" spans="1:9" x14ac:dyDescent="0.25">
      <c r="A639" s="102">
        <v>2015</v>
      </c>
      <c r="B639" s="5" t="s">
        <v>6</v>
      </c>
      <c r="C639" s="5" t="s">
        <v>217</v>
      </c>
      <c r="D639" s="5" t="s">
        <v>30</v>
      </c>
      <c r="E639" s="5" t="s">
        <v>30</v>
      </c>
      <c r="F639" s="27">
        <v>626503</v>
      </c>
      <c r="G639" s="28">
        <v>504.54714545660602</v>
      </c>
      <c r="H639" s="28">
        <v>340.91023341662572</v>
      </c>
      <c r="I639" s="32" t="s">
        <v>103</v>
      </c>
    </row>
    <row r="640" spans="1:9" x14ac:dyDescent="0.25">
      <c r="A640" s="102">
        <v>2015</v>
      </c>
      <c r="B640" s="5" t="s">
        <v>6</v>
      </c>
      <c r="C640" s="5" t="s">
        <v>217</v>
      </c>
      <c r="D640" s="5" t="s">
        <v>122</v>
      </c>
      <c r="E640" s="5" t="s">
        <v>122</v>
      </c>
      <c r="F640" s="27">
        <v>626503</v>
      </c>
      <c r="G640" s="28">
        <v>504.54714545660602</v>
      </c>
      <c r="H640" s="28">
        <v>340.91023341662572</v>
      </c>
      <c r="I640" s="32" t="s">
        <v>104</v>
      </c>
    </row>
    <row r="641" spans="1:9" x14ac:dyDescent="0.25">
      <c r="A641" s="102">
        <v>2015</v>
      </c>
      <c r="B641" s="5" t="s">
        <v>6</v>
      </c>
      <c r="C641" s="5" t="s">
        <v>217</v>
      </c>
      <c r="D641" s="5" t="s">
        <v>31</v>
      </c>
      <c r="E641" s="5" t="s">
        <v>31</v>
      </c>
      <c r="F641" s="27">
        <v>238692</v>
      </c>
      <c r="G641" s="28">
        <v>491.46447136896086</v>
      </c>
      <c r="H641" s="28">
        <v>297.85725537512781</v>
      </c>
      <c r="I641" s="32" t="s">
        <v>103</v>
      </c>
    </row>
    <row r="642" spans="1:9" x14ac:dyDescent="0.25">
      <c r="A642" s="102">
        <v>2015</v>
      </c>
      <c r="B642" s="5" t="s">
        <v>6</v>
      </c>
      <c r="C642" s="5" t="s">
        <v>217</v>
      </c>
      <c r="D642" s="5" t="s">
        <v>123</v>
      </c>
      <c r="E642" s="5" t="s">
        <v>123</v>
      </c>
      <c r="F642" s="27">
        <v>238692</v>
      </c>
      <c r="G642" s="28">
        <v>491.46447136896086</v>
      </c>
      <c r="H642" s="28">
        <v>297.85725537512781</v>
      </c>
      <c r="I642" s="32" t="s">
        <v>104</v>
      </c>
    </row>
    <row r="643" spans="1:9" x14ac:dyDescent="0.25">
      <c r="A643" s="102">
        <v>2015</v>
      </c>
      <c r="B643" s="5" t="s">
        <v>6</v>
      </c>
      <c r="C643" s="5" t="s">
        <v>217</v>
      </c>
      <c r="D643" s="5" t="s">
        <v>32</v>
      </c>
      <c r="E643" s="5" t="s">
        <v>32</v>
      </c>
      <c r="F643" s="27">
        <v>459561</v>
      </c>
      <c r="G643" s="28">
        <v>546.92313921329264</v>
      </c>
      <c r="H643" s="28">
        <v>314.32364322603024</v>
      </c>
      <c r="I643" s="32" t="s">
        <v>103</v>
      </c>
    </row>
    <row r="644" spans="1:9" x14ac:dyDescent="0.25">
      <c r="A644" s="102">
        <v>2015</v>
      </c>
      <c r="B644" s="5" t="s">
        <v>6</v>
      </c>
      <c r="C644" s="5" t="s">
        <v>217</v>
      </c>
      <c r="D644" s="5" t="s">
        <v>124</v>
      </c>
      <c r="E644" s="5" t="s">
        <v>124</v>
      </c>
      <c r="F644" s="27">
        <v>459561</v>
      </c>
      <c r="G644" s="28">
        <v>546.92313921329264</v>
      </c>
      <c r="H644" s="28">
        <v>314.32364322603024</v>
      </c>
      <c r="I644" s="32" t="s">
        <v>104</v>
      </c>
    </row>
    <row r="645" spans="1:9" x14ac:dyDescent="0.25">
      <c r="A645" s="102">
        <v>2015</v>
      </c>
      <c r="B645" s="5" t="s">
        <v>6</v>
      </c>
      <c r="C645" s="5" t="s">
        <v>217</v>
      </c>
      <c r="D645" s="5" t="s">
        <v>33</v>
      </c>
      <c r="E645" s="5" t="s">
        <v>33</v>
      </c>
      <c r="F645" s="27">
        <v>90494</v>
      </c>
      <c r="G645" s="28">
        <v>459.70820264326915</v>
      </c>
      <c r="H645" s="28">
        <v>298.51181989822669</v>
      </c>
      <c r="I645" s="32" t="s">
        <v>103</v>
      </c>
    </row>
    <row r="646" spans="1:9" x14ac:dyDescent="0.25">
      <c r="A646" s="102">
        <v>2015</v>
      </c>
      <c r="B646" s="5" t="s">
        <v>6</v>
      </c>
      <c r="C646" s="5" t="s">
        <v>217</v>
      </c>
      <c r="D646" s="5" t="s">
        <v>125</v>
      </c>
      <c r="E646" s="5" t="s">
        <v>125</v>
      </c>
      <c r="F646" s="27">
        <v>90494</v>
      </c>
      <c r="G646" s="28">
        <v>459.70820264326915</v>
      </c>
      <c r="H646" s="28">
        <v>298.51181989822669</v>
      </c>
      <c r="I646" s="32" t="s">
        <v>104</v>
      </c>
    </row>
    <row r="647" spans="1:9" x14ac:dyDescent="0.25">
      <c r="A647" s="102">
        <v>2015</v>
      </c>
      <c r="B647" s="5" t="s">
        <v>6</v>
      </c>
      <c r="C647" s="5" t="s">
        <v>217</v>
      </c>
      <c r="D647" s="5" t="s">
        <v>55</v>
      </c>
      <c r="E647" s="5" t="s">
        <v>55</v>
      </c>
      <c r="F647" s="27">
        <v>104033</v>
      </c>
      <c r="G647" s="28">
        <v>452.34714994280665</v>
      </c>
      <c r="H647" s="28">
        <v>293.73191554727703</v>
      </c>
      <c r="I647" s="32" t="s">
        <v>103</v>
      </c>
    </row>
    <row r="648" spans="1:9" x14ac:dyDescent="0.25">
      <c r="A648" s="102">
        <v>2015</v>
      </c>
      <c r="B648" s="5" t="s">
        <v>6</v>
      </c>
      <c r="C648" s="5" t="s">
        <v>217</v>
      </c>
      <c r="D648" s="5" t="s">
        <v>147</v>
      </c>
      <c r="E648" s="5" t="s">
        <v>147</v>
      </c>
      <c r="F648" s="27">
        <v>104033</v>
      </c>
      <c r="G648" s="28">
        <v>452.34714994280665</v>
      </c>
      <c r="H648" s="28">
        <v>293.73191554727703</v>
      </c>
      <c r="I648" s="32" t="s">
        <v>104</v>
      </c>
    </row>
    <row r="649" spans="1:9" x14ac:dyDescent="0.25">
      <c r="A649" s="102">
        <v>2015</v>
      </c>
      <c r="B649" s="5" t="s">
        <v>6</v>
      </c>
      <c r="C649" s="5" t="s">
        <v>217</v>
      </c>
      <c r="D649" s="5" t="s">
        <v>34</v>
      </c>
      <c r="E649" s="5" t="s">
        <v>34</v>
      </c>
      <c r="F649" s="27">
        <v>88924</v>
      </c>
      <c r="G649" s="28">
        <v>462.72522693536052</v>
      </c>
      <c r="H649" s="28">
        <v>302.43478884664086</v>
      </c>
      <c r="I649" s="32" t="s">
        <v>103</v>
      </c>
    </row>
    <row r="650" spans="1:9" x14ac:dyDescent="0.25">
      <c r="A650" s="102">
        <v>2015</v>
      </c>
      <c r="B650" s="5" t="s">
        <v>6</v>
      </c>
      <c r="C650" s="5" t="s">
        <v>217</v>
      </c>
      <c r="D650" s="5" t="s">
        <v>126</v>
      </c>
      <c r="E650" s="5" t="s">
        <v>126</v>
      </c>
      <c r="F650" s="27">
        <v>88924</v>
      </c>
      <c r="G650" s="28">
        <v>462.72522693536052</v>
      </c>
      <c r="H650" s="28">
        <v>302.43478884664086</v>
      </c>
      <c r="I650" s="32" t="s">
        <v>104</v>
      </c>
    </row>
    <row r="651" spans="1:9" x14ac:dyDescent="0.25">
      <c r="A651" s="102">
        <v>2015</v>
      </c>
      <c r="B651" s="5" t="s">
        <v>6</v>
      </c>
      <c r="C651" s="5" t="s">
        <v>217</v>
      </c>
      <c r="D651" s="5" t="s">
        <v>111</v>
      </c>
      <c r="E651" s="5" t="s">
        <v>111</v>
      </c>
      <c r="F651" s="27">
        <v>330200</v>
      </c>
      <c r="G651" s="28">
        <v>508.69955393700798</v>
      </c>
      <c r="H651" s="28">
        <v>314.01207033148643</v>
      </c>
      <c r="I651" s="32" t="s">
        <v>103</v>
      </c>
    </row>
    <row r="652" spans="1:9" x14ac:dyDescent="0.25">
      <c r="A652" s="102">
        <v>2015</v>
      </c>
      <c r="B652" s="5" t="s">
        <v>6</v>
      </c>
      <c r="C652" s="5" t="s">
        <v>217</v>
      </c>
      <c r="D652" s="5" t="s">
        <v>127</v>
      </c>
      <c r="E652" s="5" t="s">
        <v>127</v>
      </c>
      <c r="F652" s="27">
        <v>330200</v>
      </c>
      <c r="G652" s="28">
        <v>508.69955393700798</v>
      </c>
      <c r="H652" s="28">
        <v>314.01207033148643</v>
      </c>
      <c r="I652" s="32" t="s">
        <v>104</v>
      </c>
    </row>
    <row r="653" spans="1:9" x14ac:dyDescent="0.25">
      <c r="A653" s="102">
        <v>2015</v>
      </c>
      <c r="B653" s="5" t="s">
        <v>6</v>
      </c>
      <c r="C653" s="5" t="s">
        <v>217</v>
      </c>
      <c r="D653" s="5" t="s">
        <v>35</v>
      </c>
      <c r="E653" s="5" t="s">
        <v>35</v>
      </c>
      <c r="F653" s="27">
        <v>122196</v>
      </c>
      <c r="G653" s="28">
        <v>470.99418237912863</v>
      </c>
      <c r="H653" s="28">
        <v>313.99612158608574</v>
      </c>
      <c r="I653" s="32" t="s">
        <v>103</v>
      </c>
    </row>
    <row r="654" spans="1:9" x14ac:dyDescent="0.25">
      <c r="A654" s="102">
        <v>2015</v>
      </c>
      <c r="B654" s="5" t="s">
        <v>6</v>
      </c>
      <c r="C654" s="5" t="s">
        <v>217</v>
      </c>
      <c r="D654" s="5" t="s">
        <v>128</v>
      </c>
      <c r="E654" s="5" t="s">
        <v>128</v>
      </c>
      <c r="F654" s="27">
        <v>122196</v>
      </c>
      <c r="G654" s="28">
        <v>470.99418237912863</v>
      </c>
      <c r="H654" s="28">
        <v>313.99612158608574</v>
      </c>
      <c r="I654" s="32" t="s">
        <v>104</v>
      </c>
    </row>
    <row r="655" spans="1:9" x14ac:dyDescent="0.25">
      <c r="A655" s="102">
        <v>2015</v>
      </c>
      <c r="B655" s="5" t="s">
        <v>6</v>
      </c>
      <c r="C655" s="5" t="s">
        <v>217</v>
      </c>
      <c r="D655" s="5" t="s">
        <v>36</v>
      </c>
      <c r="E655" s="5" t="s">
        <v>36</v>
      </c>
      <c r="F655" s="27">
        <v>78728</v>
      </c>
      <c r="G655" s="28">
        <v>283.72842864038211</v>
      </c>
      <c r="H655" s="28">
        <v>341.84148028961698</v>
      </c>
      <c r="I655" s="32" t="s">
        <v>103</v>
      </c>
    </row>
    <row r="656" spans="1:9" x14ac:dyDescent="0.25">
      <c r="A656" s="102">
        <v>2015</v>
      </c>
      <c r="B656" s="5" t="s">
        <v>6</v>
      </c>
      <c r="C656" s="5" t="s">
        <v>217</v>
      </c>
      <c r="D656" s="5" t="s">
        <v>129</v>
      </c>
      <c r="E656" s="5" t="s">
        <v>129</v>
      </c>
      <c r="F656" s="27">
        <v>78728</v>
      </c>
      <c r="G656" s="28">
        <v>283.72842864038211</v>
      </c>
      <c r="H656" s="28">
        <v>341.84148028961698</v>
      </c>
      <c r="I656" s="32" t="s">
        <v>104</v>
      </c>
    </row>
    <row r="657" spans="1:9" x14ac:dyDescent="0.25">
      <c r="A657" s="102">
        <v>2015</v>
      </c>
      <c r="B657" s="5" t="s">
        <v>6</v>
      </c>
      <c r="C657" s="5" t="s">
        <v>217</v>
      </c>
      <c r="D657" s="5" t="s">
        <v>37</v>
      </c>
      <c r="E657" s="5" t="s">
        <v>37</v>
      </c>
      <c r="F657" s="27">
        <v>151063</v>
      </c>
      <c r="G657" s="28">
        <v>521.91991215585551</v>
      </c>
      <c r="H657" s="28">
        <v>326.19994509740968</v>
      </c>
      <c r="I657" s="32" t="s">
        <v>103</v>
      </c>
    </row>
    <row r="658" spans="1:9" x14ac:dyDescent="0.25">
      <c r="A658" s="102">
        <v>2015</v>
      </c>
      <c r="B658" s="5" t="s">
        <v>6</v>
      </c>
      <c r="C658" s="5" t="s">
        <v>217</v>
      </c>
      <c r="D658" s="5" t="s">
        <v>130</v>
      </c>
      <c r="E658" s="5" t="s">
        <v>130</v>
      </c>
      <c r="F658" s="27">
        <v>151063</v>
      </c>
      <c r="G658" s="28">
        <v>521.91991215585551</v>
      </c>
      <c r="H658" s="28">
        <v>326.19994509740968</v>
      </c>
      <c r="I658" s="32" t="s">
        <v>104</v>
      </c>
    </row>
    <row r="659" spans="1:9" x14ac:dyDescent="0.25">
      <c r="A659" s="102">
        <v>2015</v>
      </c>
      <c r="B659" s="5" t="s">
        <v>6</v>
      </c>
      <c r="C659" s="5" t="s">
        <v>217</v>
      </c>
      <c r="D659" s="5" t="s">
        <v>38</v>
      </c>
      <c r="E659" s="5" t="s">
        <v>38</v>
      </c>
      <c r="F659" s="27">
        <v>71474</v>
      </c>
      <c r="G659" s="28">
        <v>475.53772112936161</v>
      </c>
      <c r="H659" s="28">
        <v>271.73584064534947</v>
      </c>
      <c r="I659" s="32" t="s">
        <v>103</v>
      </c>
    </row>
    <row r="660" spans="1:9" x14ac:dyDescent="0.25">
      <c r="A660" s="102">
        <v>2015</v>
      </c>
      <c r="B660" s="5" t="s">
        <v>6</v>
      </c>
      <c r="C660" s="5" t="s">
        <v>217</v>
      </c>
      <c r="D660" s="5" t="s">
        <v>131</v>
      </c>
      <c r="E660" s="5" t="s">
        <v>131</v>
      </c>
      <c r="F660" s="27">
        <v>71474</v>
      </c>
      <c r="G660" s="28">
        <v>475.53772112936161</v>
      </c>
      <c r="H660" s="28">
        <v>271.73584064534947</v>
      </c>
      <c r="I660" s="32" t="s">
        <v>104</v>
      </c>
    </row>
    <row r="661" spans="1:9" x14ac:dyDescent="0.25">
      <c r="A661" s="102">
        <v>2015</v>
      </c>
      <c r="B661" s="5" t="s">
        <v>6</v>
      </c>
      <c r="C661" s="5" t="s">
        <v>217</v>
      </c>
      <c r="D661" s="5" t="s">
        <v>39</v>
      </c>
      <c r="E661" s="5" t="s">
        <v>39</v>
      </c>
      <c r="F661" s="27">
        <v>637006</v>
      </c>
      <c r="G661" s="28">
        <v>537.44383669855551</v>
      </c>
      <c r="H661" s="28">
        <v>335.90239793659714</v>
      </c>
      <c r="I661" s="32" t="s">
        <v>103</v>
      </c>
    </row>
    <row r="662" spans="1:9" x14ac:dyDescent="0.25">
      <c r="A662" s="102">
        <v>2015</v>
      </c>
      <c r="B662" s="5" t="s">
        <v>6</v>
      </c>
      <c r="C662" s="5" t="s">
        <v>217</v>
      </c>
      <c r="D662" s="5" t="s">
        <v>132</v>
      </c>
      <c r="E662" s="5" t="s">
        <v>132</v>
      </c>
      <c r="F662" s="27">
        <v>637006</v>
      </c>
      <c r="G662" s="28">
        <v>537.44383669855551</v>
      </c>
      <c r="H662" s="28">
        <v>335.90239793659714</v>
      </c>
      <c r="I662" s="32" t="s">
        <v>104</v>
      </c>
    </row>
    <row r="663" spans="1:9" x14ac:dyDescent="0.25">
      <c r="A663" s="102">
        <v>2015</v>
      </c>
      <c r="B663" s="5" t="s">
        <v>6</v>
      </c>
      <c r="C663" s="5" t="s">
        <v>217</v>
      </c>
      <c r="D663" s="5" t="s">
        <v>41</v>
      </c>
      <c r="E663" s="5" t="s">
        <v>41</v>
      </c>
      <c r="F663" s="27">
        <v>1224526</v>
      </c>
      <c r="G663" s="28">
        <v>546.3812945907232</v>
      </c>
      <c r="H663" s="28">
        <v>350.24441960943795</v>
      </c>
      <c r="I663" s="32" t="s">
        <v>103</v>
      </c>
    </row>
    <row r="664" spans="1:9" x14ac:dyDescent="0.25">
      <c r="A664" s="102">
        <v>2015</v>
      </c>
      <c r="B664" s="5" t="s">
        <v>6</v>
      </c>
      <c r="C664" s="5" t="s">
        <v>217</v>
      </c>
      <c r="D664" s="5" t="s">
        <v>134</v>
      </c>
      <c r="E664" s="5" t="s">
        <v>134</v>
      </c>
      <c r="F664" s="27">
        <v>1224526</v>
      </c>
      <c r="G664" s="28">
        <v>546.3812945907232</v>
      </c>
      <c r="H664" s="28">
        <v>350.24441960943795</v>
      </c>
      <c r="I664" s="32" t="s">
        <v>104</v>
      </c>
    </row>
    <row r="665" spans="1:9" x14ac:dyDescent="0.25">
      <c r="A665" s="102">
        <v>2015</v>
      </c>
      <c r="B665" s="5" t="s">
        <v>6</v>
      </c>
      <c r="C665" s="5" t="s">
        <v>217</v>
      </c>
      <c r="D665" s="5" t="s">
        <v>42</v>
      </c>
      <c r="E665" s="5" t="s">
        <v>42</v>
      </c>
      <c r="F665" s="27">
        <v>238546</v>
      </c>
      <c r="G665" s="28">
        <v>461.24995661214194</v>
      </c>
      <c r="H665" s="28">
        <v>322.55241721128806</v>
      </c>
      <c r="I665" s="32" t="s">
        <v>103</v>
      </c>
    </row>
    <row r="666" spans="1:9" x14ac:dyDescent="0.25">
      <c r="A666" s="102">
        <v>2015</v>
      </c>
      <c r="B666" s="5" t="s">
        <v>6</v>
      </c>
      <c r="C666" s="5" t="s">
        <v>217</v>
      </c>
      <c r="D666" s="5" t="s">
        <v>136</v>
      </c>
      <c r="E666" s="5" t="s">
        <v>136</v>
      </c>
      <c r="F666" s="27">
        <v>238546</v>
      </c>
      <c r="G666" s="28">
        <v>461.24995661214194</v>
      </c>
      <c r="H666" s="28">
        <v>322.55241721128806</v>
      </c>
      <c r="I666" s="32" t="s">
        <v>104</v>
      </c>
    </row>
    <row r="667" spans="1:9" x14ac:dyDescent="0.25">
      <c r="A667" s="102">
        <v>2015</v>
      </c>
      <c r="B667" s="5" t="s">
        <v>6</v>
      </c>
      <c r="C667" s="5" t="s">
        <v>217</v>
      </c>
      <c r="D667" s="5" t="s">
        <v>43</v>
      </c>
      <c r="E667" s="5" t="s">
        <v>43</v>
      </c>
      <c r="F667" s="27">
        <v>76843</v>
      </c>
      <c r="G667" s="28">
        <v>518.86587665760055</v>
      </c>
      <c r="H667" s="28">
        <v>314.46416767127312</v>
      </c>
      <c r="I667" s="32" t="s">
        <v>103</v>
      </c>
    </row>
    <row r="668" spans="1:9" x14ac:dyDescent="0.25">
      <c r="A668" s="102">
        <v>2015</v>
      </c>
      <c r="B668" s="5" t="s">
        <v>6</v>
      </c>
      <c r="C668" s="5" t="s">
        <v>217</v>
      </c>
      <c r="D668" s="5" t="s">
        <v>137</v>
      </c>
      <c r="E668" s="5" t="s">
        <v>137</v>
      </c>
      <c r="F668" s="27">
        <v>76843</v>
      </c>
      <c r="G668" s="28">
        <v>518.86587665760055</v>
      </c>
      <c r="H668" s="28">
        <v>314.46416767127312</v>
      </c>
      <c r="I668" s="32" t="s">
        <v>104</v>
      </c>
    </row>
    <row r="669" spans="1:9" x14ac:dyDescent="0.25">
      <c r="A669" s="102">
        <v>2015</v>
      </c>
      <c r="B669" s="5" t="s">
        <v>6</v>
      </c>
      <c r="C669" s="5" t="s">
        <v>217</v>
      </c>
      <c r="D669" s="5" t="s">
        <v>58</v>
      </c>
      <c r="E669" s="5" t="s">
        <v>58</v>
      </c>
      <c r="F669" s="27">
        <v>116584</v>
      </c>
      <c r="G669" s="28">
        <v>484.04085612090853</v>
      </c>
      <c r="H669" s="28">
        <v>322.69390408060571</v>
      </c>
      <c r="I669" s="32" t="s">
        <v>103</v>
      </c>
    </row>
    <row r="670" spans="1:9" x14ac:dyDescent="0.25">
      <c r="A670" s="102">
        <v>2015</v>
      </c>
      <c r="B670" s="5" t="s">
        <v>6</v>
      </c>
      <c r="C670" s="5" t="s">
        <v>217</v>
      </c>
      <c r="D670" s="5" t="s">
        <v>253</v>
      </c>
      <c r="E670" s="5" t="s">
        <v>253</v>
      </c>
      <c r="F670" s="27">
        <v>116584</v>
      </c>
      <c r="G670" s="28">
        <v>484.04085612090853</v>
      </c>
      <c r="H670" s="28">
        <v>322.69390408060571</v>
      </c>
      <c r="I670" s="32" t="s">
        <v>104</v>
      </c>
    </row>
    <row r="671" spans="1:9" x14ac:dyDescent="0.25">
      <c r="A671" s="102">
        <v>2015</v>
      </c>
      <c r="B671" s="5" t="s">
        <v>6</v>
      </c>
      <c r="C671" s="5" t="s">
        <v>217</v>
      </c>
      <c r="D671" s="5" t="s">
        <v>44</v>
      </c>
      <c r="E671" s="5" t="s">
        <v>44</v>
      </c>
      <c r="F671" s="27">
        <v>112909</v>
      </c>
      <c r="G671" s="28">
        <v>542.90740242141908</v>
      </c>
      <c r="H671" s="28">
        <v>317.48970901837373</v>
      </c>
      <c r="I671" s="32" t="s">
        <v>103</v>
      </c>
    </row>
    <row r="672" spans="1:9" x14ac:dyDescent="0.25">
      <c r="A672" s="102">
        <v>2015</v>
      </c>
      <c r="B672" s="5" t="s">
        <v>6</v>
      </c>
      <c r="C672" s="5" t="s">
        <v>217</v>
      </c>
      <c r="D672" s="5" t="s">
        <v>138</v>
      </c>
      <c r="E672" s="5" t="s">
        <v>138</v>
      </c>
      <c r="F672" s="27">
        <v>112909</v>
      </c>
      <c r="G672" s="28">
        <v>542.90740242141908</v>
      </c>
      <c r="H672" s="28">
        <v>317.48970901837373</v>
      </c>
      <c r="I672" s="32" t="s">
        <v>104</v>
      </c>
    </row>
    <row r="673" spans="1:9" x14ac:dyDescent="0.25">
      <c r="A673" s="102">
        <v>2015</v>
      </c>
      <c r="B673" s="5" t="s">
        <v>6</v>
      </c>
      <c r="C673" s="5" t="s">
        <v>217</v>
      </c>
      <c r="D673" s="5" t="s">
        <v>45</v>
      </c>
      <c r="E673" s="5" t="s">
        <v>45</v>
      </c>
      <c r="F673" s="27">
        <v>834778</v>
      </c>
      <c r="G673" s="28">
        <v>547.10715632180052</v>
      </c>
      <c r="H673" s="28">
        <v>318.08555600104683</v>
      </c>
      <c r="I673" s="32" t="s">
        <v>103</v>
      </c>
    </row>
    <row r="674" spans="1:9" x14ac:dyDescent="0.25">
      <c r="A674" s="102">
        <v>2015</v>
      </c>
      <c r="B674" s="5" t="s">
        <v>6</v>
      </c>
      <c r="C674" s="5" t="s">
        <v>217</v>
      </c>
      <c r="D674" s="5" t="s">
        <v>139</v>
      </c>
      <c r="E674" s="5" t="s">
        <v>139</v>
      </c>
      <c r="F674" s="27">
        <v>834778</v>
      </c>
      <c r="G674" s="28">
        <v>547.10715632180052</v>
      </c>
      <c r="H674" s="28">
        <v>318.08555600104683</v>
      </c>
      <c r="I674" s="32" t="s">
        <v>104</v>
      </c>
    </row>
    <row r="675" spans="1:9" x14ac:dyDescent="0.25">
      <c r="A675" s="102">
        <v>2015</v>
      </c>
      <c r="B675" s="5" t="s">
        <v>6</v>
      </c>
      <c r="C675" s="5" t="s">
        <v>217</v>
      </c>
      <c r="D675" s="5" t="s">
        <v>46</v>
      </c>
      <c r="E675" s="5" t="s">
        <v>46</v>
      </c>
      <c r="F675" s="27">
        <v>459099</v>
      </c>
      <c r="G675" s="28">
        <v>459.31742099198641</v>
      </c>
      <c r="H675" s="28">
        <v>298.25806557921197</v>
      </c>
      <c r="I675" s="32" t="s">
        <v>103</v>
      </c>
    </row>
    <row r="676" spans="1:9" x14ac:dyDescent="0.25">
      <c r="A676" s="102">
        <v>2015</v>
      </c>
      <c r="B676" s="5" t="s">
        <v>6</v>
      </c>
      <c r="C676" s="5" t="s">
        <v>217</v>
      </c>
      <c r="D676" s="5" t="s">
        <v>140</v>
      </c>
      <c r="E676" s="5" t="s">
        <v>140</v>
      </c>
      <c r="F676" s="27">
        <v>459099</v>
      </c>
      <c r="G676" s="28">
        <v>459.31742099198641</v>
      </c>
      <c r="H676" s="28">
        <v>298.25806557921197</v>
      </c>
      <c r="I676" s="32" t="s">
        <v>104</v>
      </c>
    </row>
    <row r="677" spans="1:9" x14ac:dyDescent="0.25">
      <c r="A677" s="102">
        <v>2015</v>
      </c>
      <c r="B677" s="5" t="s">
        <v>6</v>
      </c>
      <c r="C677" s="5" t="s">
        <v>218</v>
      </c>
      <c r="D677" s="5" t="s">
        <v>27</v>
      </c>
      <c r="E677" s="5" t="s">
        <v>27</v>
      </c>
      <c r="F677" s="27">
        <v>45466</v>
      </c>
      <c r="G677" s="28">
        <v>364.09886728544404</v>
      </c>
      <c r="H677" s="28">
        <v>246.01274816584061</v>
      </c>
      <c r="I677" s="32" t="s">
        <v>103</v>
      </c>
    </row>
    <row r="678" spans="1:9" x14ac:dyDescent="0.25">
      <c r="A678" s="102">
        <v>2015</v>
      </c>
      <c r="B678" s="5" t="s">
        <v>6</v>
      </c>
      <c r="C678" s="5" t="s">
        <v>218</v>
      </c>
      <c r="D678" s="5" t="s">
        <v>119</v>
      </c>
      <c r="E678" s="5" t="s">
        <v>119</v>
      </c>
      <c r="F678" s="27">
        <v>45466</v>
      </c>
      <c r="G678" s="28">
        <v>364.09886728544404</v>
      </c>
      <c r="H678" s="28">
        <v>246.01274816584061</v>
      </c>
      <c r="I678" s="32" t="s">
        <v>104</v>
      </c>
    </row>
    <row r="679" spans="1:9" x14ac:dyDescent="0.25">
      <c r="A679" s="102">
        <v>2015</v>
      </c>
      <c r="B679" s="5" t="s">
        <v>6</v>
      </c>
      <c r="C679" s="5" t="s">
        <v>218</v>
      </c>
      <c r="D679" s="5" t="s">
        <v>30</v>
      </c>
      <c r="E679" s="5" t="s">
        <v>30</v>
      </c>
      <c r="F679" s="27">
        <v>131346</v>
      </c>
      <c r="G679" s="28">
        <v>391.72410199016343</v>
      </c>
      <c r="H679" s="28">
        <v>281.81590071234785</v>
      </c>
      <c r="I679" s="32" t="s">
        <v>103</v>
      </c>
    </row>
    <row r="680" spans="1:9" x14ac:dyDescent="0.25">
      <c r="A680" s="102">
        <v>2015</v>
      </c>
      <c r="B680" s="5" t="s">
        <v>6</v>
      </c>
      <c r="C680" s="5" t="s">
        <v>218</v>
      </c>
      <c r="D680" s="5" t="s">
        <v>122</v>
      </c>
      <c r="E680" s="5" t="s">
        <v>122</v>
      </c>
      <c r="F680" s="27">
        <v>131346</v>
      </c>
      <c r="G680" s="28">
        <v>391.72410199016343</v>
      </c>
      <c r="H680" s="28">
        <v>281.81590071234785</v>
      </c>
      <c r="I680" s="32" t="s">
        <v>104</v>
      </c>
    </row>
    <row r="681" spans="1:9" x14ac:dyDescent="0.25">
      <c r="A681" s="102">
        <v>2015</v>
      </c>
      <c r="B681" s="5" t="s">
        <v>6</v>
      </c>
      <c r="C681" s="5" t="s">
        <v>218</v>
      </c>
      <c r="D681" s="5" t="s">
        <v>32</v>
      </c>
      <c r="E681" s="5" t="s">
        <v>32</v>
      </c>
      <c r="F681" s="27">
        <v>72271</v>
      </c>
      <c r="G681" s="28">
        <v>381.34131975481176</v>
      </c>
      <c r="H681" s="28">
        <v>239.83730802189419</v>
      </c>
      <c r="I681" s="32" t="s">
        <v>103</v>
      </c>
    </row>
    <row r="682" spans="1:9" x14ac:dyDescent="0.25">
      <c r="A682" s="102">
        <v>2015</v>
      </c>
      <c r="B682" s="5" t="s">
        <v>6</v>
      </c>
      <c r="C682" s="5" t="s">
        <v>218</v>
      </c>
      <c r="D682" s="5" t="s">
        <v>124</v>
      </c>
      <c r="E682" s="5" t="s">
        <v>124</v>
      </c>
      <c r="F682" s="27">
        <v>72271</v>
      </c>
      <c r="G682" s="28">
        <v>381.34131975481176</v>
      </c>
      <c r="H682" s="28">
        <v>239.83730802189419</v>
      </c>
      <c r="I682" s="32" t="s">
        <v>104</v>
      </c>
    </row>
    <row r="683" spans="1:9" x14ac:dyDescent="0.25">
      <c r="A683" s="102">
        <v>2015</v>
      </c>
      <c r="B683" s="5" t="s">
        <v>6</v>
      </c>
      <c r="C683" s="5" t="s">
        <v>218</v>
      </c>
      <c r="D683" s="5" t="s">
        <v>35</v>
      </c>
      <c r="E683" s="5" t="s">
        <v>35</v>
      </c>
      <c r="F683" s="27">
        <v>48270</v>
      </c>
      <c r="G683" s="28">
        <v>408.00337020923968</v>
      </c>
      <c r="H683" s="28">
        <v>253.41824236598734</v>
      </c>
      <c r="I683" s="32" t="s">
        <v>103</v>
      </c>
    </row>
    <row r="684" spans="1:9" x14ac:dyDescent="0.25">
      <c r="A684" s="102">
        <v>2015</v>
      </c>
      <c r="B684" s="5" t="s">
        <v>6</v>
      </c>
      <c r="C684" s="5" t="s">
        <v>218</v>
      </c>
      <c r="D684" s="5" t="s">
        <v>128</v>
      </c>
      <c r="E684" s="5" t="s">
        <v>128</v>
      </c>
      <c r="F684" s="27">
        <v>48270</v>
      </c>
      <c r="G684" s="28">
        <v>408.00337020923968</v>
      </c>
      <c r="H684" s="28">
        <v>253.41824236598734</v>
      </c>
      <c r="I684" s="32" t="s">
        <v>104</v>
      </c>
    </row>
    <row r="685" spans="1:9" x14ac:dyDescent="0.25">
      <c r="A685" s="102">
        <v>2015</v>
      </c>
      <c r="B685" s="5" t="s">
        <v>6</v>
      </c>
      <c r="C685" s="5" t="s">
        <v>218</v>
      </c>
      <c r="D685" s="5" t="s">
        <v>39</v>
      </c>
      <c r="E685" s="5" t="s">
        <v>39</v>
      </c>
      <c r="F685" s="27">
        <v>58939</v>
      </c>
      <c r="G685" s="28">
        <v>459.48713262864993</v>
      </c>
      <c r="H685" s="28">
        <v>288.98561800544019</v>
      </c>
      <c r="I685" s="32" t="s">
        <v>103</v>
      </c>
    </row>
    <row r="686" spans="1:9" x14ac:dyDescent="0.25">
      <c r="A686" s="102">
        <v>2015</v>
      </c>
      <c r="B686" s="5" t="s">
        <v>6</v>
      </c>
      <c r="C686" s="5" t="s">
        <v>218</v>
      </c>
      <c r="D686" s="5" t="s">
        <v>132</v>
      </c>
      <c r="E686" s="5" t="s">
        <v>132</v>
      </c>
      <c r="F686" s="27">
        <v>58939</v>
      </c>
      <c r="G686" s="28">
        <v>459.48713262864993</v>
      </c>
      <c r="H686" s="28">
        <v>288.98561800544019</v>
      </c>
      <c r="I686" s="32" t="s">
        <v>104</v>
      </c>
    </row>
    <row r="687" spans="1:9" x14ac:dyDescent="0.25">
      <c r="A687" s="102">
        <v>2015</v>
      </c>
      <c r="B687" s="5" t="s">
        <v>6</v>
      </c>
      <c r="C687" s="5" t="s">
        <v>218</v>
      </c>
      <c r="D687" s="5" t="s">
        <v>41</v>
      </c>
      <c r="E687" s="5" t="s">
        <v>41</v>
      </c>
      <c r="F687" s="27">
        <v>152263</v>
      </c>
      <c r="G687" s="28">
        <v>462.31960095361308</v>
      </c>
      <c r="H687" s="28">
        <v>290.76704462491386</v>
      </c>
      <c r="I687" s="32" t="s">
        <v>103</v>
      </c>
    </row>
    <row r="688" spans="1:9" x14ac:dyDescent="0.25">
      <c r="A688" s="102">
        <v>2015</v>
      </c>
      <c r="B688" s="5" t="s">
        <v>6</v>
      </c>
      <c r="C688" s="5" t="s">
        <v>218</v>
      </c>
      <c r="D688" s="5" t="s">
        <v>134</v>
      </c>
      <c r="E688" s="5" t="s">
        <v>134</v>
      </c>
      <c r="F688" s="27">
        <v>152263</v>
      </c>
      <c r="G688" s="28">
        <v>462.31960095361308</v>
      </c>
      <c r="H688" s="28">
        <v>290.76704462491386</v>
      </c>
      <c r="I688" s="32" t="s">
        <v>104</v>
      </c>
    </row>
    <row r="689" spans="1:9" x14ac:dyDescent="0.25">
      <c r="A689" s="102">
        <v>2015</v>
      </c>
      <c r="B689" s="5" t="s">
        <v>6</v>
      </c>
      <c r="C689" s="5" t="s">
        <v>218</v>
      </c>
      <c r="D689" s="5" t="s">
        <v>47</v>
      </c>
      <c r="E689" s="5" t="s">
        <v>47</v>
      </c>
      <c r="F689" s="27">
        <v>98855</v>
      </c>
      <c r="G689" s="28">
        <v>340.80232400991355</v>
      </c>
      <c r="H689" s="28">
        <v>272.64185920793085</v>
      </c>
      <c r="I689" s="32" t="s">
        <v>103</v>
      </c>
    </row>
    <row r="690" spans="1:9" x14ac:dyDescent="0.25">
      <c r="A690" s="102">
        <v>2015</v>
      </c>
      <c r="B690" s="5" t="s">
        <v>6</v>
      </c>
      <c r="C690" s="5" t="s">
        <v>218</v>
      </c>
      <c r="D690" s="5" t="s">
        <v>135</v>
      </c>
      <c r="E690" s="5" t="s">
        <v>135</v>
      </c>
      <c r="F690" s="27">
        <v>98855</v>
      </c>
      <c r="G690" s="28">
        <v>340.80232400991355</v>
      </c>
      <c r="H690" s="28">
        <v>272.64185920793085</v>
      </c>
      <c r="I690" s="32" t="s">
        <v>104</v>
      </c>
    </row>
    <row r="691" spans="1:9" x14ac:dyDescent="0.25">
      <c r="A691" s="102">
        <v>2015</v>
      </c>
      <c r="B691" s="5" t="s">
        <v>6</v>
      </c>
      <c r="C691" s="5" t="s">
        <v>218</v>
      </c>
      <c r="D691" s="5" t="s">
        <v>45</v>
      </c>
      <c r="E691" s="5" t="s">
        <v>45</v>
      </c>
      <c r="F691" s="27">
        <v>58985</v>
      </c>
      <c r="G691" s="28">
        <v>425.47537729931338</v>
      </c>
      <c r="H691" s="28">
        <v>248.81601011655755</v>
      </c>
      <c r="I691" s="32" t="s">
        <v>103</v>
      </c>
    </row>
    <row r="692" spans="1:9" x14ac:dyDescent="0.25">
      <c r="A692" s="102">
        <v>2015</v>
      </c>
      <c r="B692" s="5" t="s">
        <v>6</v>
      </c>
      <c r="C692" s="5" t="s">
        <v>218</v>
      </c>
      <c r="D692" s="5" t="s">
        <v>139</v>
      </c>
      <c r="E692" s="5" t="s">
        <v>139</v>
      </c>
      <c r="F692" s="27">
        <v>58985</v>
      </c>
      <c r="G692" s="28">
        <v>425.47537729931338</v>
      </c>
      <c r="H692" s="28">
        <v>248.81601011655755</v>
      </c>
      <c r="I692" s="32" t="s">
        <v>104</v>
      </c>
    </row>
    <row r="693" spans="1:9" x14ac:dyDescent="0.25">
      <c r="A693" s="102">
        <v>2015</v>
      </c>
      <c r="B693" s="5" t="s">
        <v>6</v>
      </c>
      <c r="C693" s="5" t="s">
        <v>218</v>
      </c>
      <c r="D693" s="5" t="s">
        <v>46</v>
      </c>
      <c r="E693" s="5" t="s">
        <v>46</v>
      </c>
      <c r="F693" s="27">
        <v>109654</v>
      </c>
      <c r="G693" s="28">
        <v>420.31816185456074</v>
      </c>
      <c r="H693" s="28">
        <v>236.13379879469707</v>
      </c>
      <c r="I693" s="32" t="s">
        <v>103</v>
      </c>
    </row>
    <row r="694" spans="1:9" x14ac:dyDescent="0.25">
      <c r="A694" s="102">
        <v>2015</v>
      </c>
      <c r="B694" s="5" t="s">
        <v>6</v>
      </c>
      <c r="C694" s="5" t="s">
        <v>218</v>
      </c>
      <c r="D694" s="5" t="s">
        <v>140</v>
      </c>
      <c r="E694" s="5" t="s">
        <v>140</v>
      </c>
      <c r="F694" s="27">
        <v>109654</v>
      </c>
      <c r="G694" s="28">
        <v>420.31816185456074</v>
      </c>
      <c r="H694" s="28">
        <v>236.13379879469707</v>
      </c>
      <c r="I694" s="32" t="s">
        <v>104</v>
      </c>
    </row>
    <row r="695" spans="1:9" x14ac:dyDescent="0.25">
      <c r="A695" s="102">
        <v>2015</v>
      </c>
      <c r="B695" s="5" t="s">
        <v>6</v>
      </c>
      <c r="C695" s="5" t="s">
        <v>219</v>
      </c>
      <c r="D695" s="5" t="s">
        <v>27</v>
      </c>
      <c r="E695" s="5" t="s">
        <v>27</v>
      </c>
      <c r="F695" s="27">
        <v>155324</v>
      </c>
      <c r="G695" s="28">
        <v>1100.6663763487936</v>
      </c>
      <c r="H695" s="28">
        <v>1158.596185630309</v>
      </c>
      <c r="I695" s="32" t="s">
        <v>103</v>
      </c>
    </row>
    <row r="696" spans="1:9" x14ac:dyDescent="0.25">
      <c r="A696" s="102">
        <v>2015</v>
      </c>
      <c r="B696" s="5" t="s">
        <v>6</v>
      </c>
      <c r="C696" s="5" t="s">
        <v>219</v>
      </c>
      <c r="D696" s="5" t="s">
        <v>119</v>
      </c>
      <c r="E696" s="5" t="s">
        <v>119</v>
      </c>
      <c r="F696" s="27">
        <v>155324</v>
      </c>
      <c r="G696" s="28">
        <v>1100.6663763487936</v>
      </c>
      <c r="H696" s="28">
        <v>1158.596185630309</v>
      </c>
      <c r="I696" s="32" t="s">
        <v>104</v>
      </c>
    </row>
    <row r="697" spans="1:9" x14ac:dyDescent="0.25">
      <c r="A697" s="102">
        <v>2015</v>
      </c>
      <c r="B697" s="5" t="s">
        <v>6</v>
      </c>
      <c r="C697" s="5" t="s">
        <v>219</v>
      </c>
      <c r="D697" s="5" t="s">
        <v>32</v>
      </c>
      <c r="E697" s="5" t="s">
        <v>32</v>
      </c>
      <c r="F697" s="27">
        <v>46402</v>
      </c>
      <c r="G697" s="28">
        <v>983.49156092409817</v>
      </c>
      <c r="H697" s="28">
        <v>1170.8232868144025</v>
      </c>
      <c r="I697" s="32" t="s">
        <v>103</v>
      </c>
    </row>
    <row r="698" spans="1:9" x14ac:dyDescent="0.25">
      <c r="A698" s="102">
        <v>2015</v>
      </c>
      <c r="B698" s="5" t="s">
        <v>6</v>
      </c>
      <c r="C698" s="5" t="s">
        <v>219</v>
      </c>
      <c r="D698" s="5" t="s">
        <v>124</v>
      </c>
      <c r="E698" s="5" t="s">
        <v>124</v>
      </c>
      <c r="F698" s="27">
        <v>46402</v>
      </c>
      <c r="G698" s="28">
        <v>983.49156092409817</v>
      </c>
      <c r="H698" s="28">
        <v>1170.8232868144025</v>
      </c>
      <c r="I698" s="32" t="s">
        <v>104</v>
      </c>
    </row>
    <row r="699" spans="1:9" x14ac:dyDescent="0.25">
      <c r="A699" s="102">
        <v>2015</v>
      </c>
      <c r="B699" s="5" t="s">
        <v>6</v>
      </c>
      <c r="C699" s="5" t="s">
        <v>219</v>
      </c>
      <c r="D699" s="5" t="s">
        <v>46</v>
      </c>
      <c r="E699" s="5" t="s">
        <v>46</v>
      </c>
      <c r="F699" s="27">
        <v>71439</v>
      </c>
      <c r="G699" s="28">
        <v>1105.0774911462929</v>
      </c>
      <c r="H699" s="28">
        <v>1105.0774911462929</v>
      </c>
      <c r="I699" s="32" t="s">
        <v>103</v>
      </c>
    </row>
    <row r="700" spans="1:9" x14ac:dyDescent="0.25">
      <c r="A700" s="102">
        <v>2015</v>
      </c>
      <c r="B700" s="5" t="s">
        <v>6</v>
      </c>
      <c r="C700" s="5" t="s">
        <v>219</v>
      </c>
      <c r="D700" s="5" t="s">
        <v>140</v>
      </c>
      <c r="E700" s="5" t="s">
        <v>140</v>
      </c>
      <c r="F700" s="27">
        <v>71439</v>
      </c>
      <c r="G700" s="28">
        <v>1105.0774911462929</v>
      </c>
      <c r="H700" s="28">
        <v>1105.0774911462929</v>
      </c>
      <c r="I700" s="32" t="s">
        <v>104</v>
      </c>
    </row>
    <row r="701" spans="1:9" x14ac:dyDescent="0.25">
      <c r="A701" s="102">
        <v>2015</v>
      </c>
      <c r="B701" s="5" t="s">
        <v>191</v>
      </c>
      <c r="C701" s="5" t="s">
        <v>217</v>
      </c>
      <c r="D701" s="5" t="s">
        <v>27</v>
      </c>
      <c r="E701" s="5" t="s">
        <v>27</v>
      </c>
      <c r="F701" s="27">
        <v>282353</v>
      </c>
      <c r="G701" s="28">
        <v>238.29713964434595</v>
      </c>
      <c r="H701" s="28">
        <v>167.81488707348308</v>
      </c>
      <c r="I701" s="32" t="s">
        <v>103</v>
      </c>
    </row>
    <row r="702" spans="1:9" x14ac:dyDescent="0.25">
      <c r="A702" s="102">
        <v>2015</v>
      </c>
      <c r="B702" s="5" t="s">
        <v>191</v>
      </c>
      <c r="C702" s="5" t="s">
        <v>217</v>
      </c>
      <c r="D702" s="5" t="s">
        <v>119</v>
      </c>
      <c r="E702" s="5" t="s">
        <v>119</v>
      </c>
      <c r="F702" s="27">
        <v>282353</v>
      </c>
      <c r="G702" s="28">
        <v>238.29713964434595</v>
      </c>
      <c r="H702" s="28">
        <v>167.81488707348308</v>
      </c>
      <c r="I702" s="32" t="s">
        <v>104</v>
      </c>
    </row>
    <row r="703" spans="1:9" x14ac:dyDescent="0.25">
      <c r="A703" s="102">
        <v>2015</v>
      </c>
      <c r="B703" s="5" t="s">
        <v>191</v>
      </c>
      <c r="C703" s="5" t="s">
        <v>220</v>
      </c>
      <c r="D703" s="5" t="s">
        <v>27</v>
      </c>
      <c r="E703" s="5" t="s">
        <v>27</v>
      </c>
      <c r="F703" s="27">
        <v>1128346</v>
      </c>
      <c r="G703" s="28">
        <v>414.01095022271528</v>
      </c>
      <c r="H703" s="28">
        <v>219.05341281625149</v>
      </c>
      <c r="I703" s="32" t="s">
        <v>103</v>
      </c>
    </row>
    <row r="704" spans="1:9" x14ac:dyDescent="0.25">
      <c r="A704" s="102">
        <v>2015</v>
      </c>
      <c r="B704" s="5" t="s">
        <v>191</v>
      </c>
      <c r="C704" s="5" t="s">
        <v>220</v>
      </c>
      <c r="D704" s="5" t="s">
        <v>119</v>
      </c>
      <c r="E704" s="5" t="s">
        <v>119</v>
      </c>
      <c r="F704" s="27">
        <v>1128346</v>
      </c>
      <c r="G704" s="28">
        <v>414.01095022271528</v>
      </c>
      <c r="H704" s="28">
        <v>219.05341281625149</v>
      </c>
      <c r="I704" s="32" t="s">
        <v>104</v>
      </c>
    </row>
    <row r="705" spans="1:9" x14ac:dyDescent="0.25">
      <c r="A705" s="102">
        <v>2015</v>
      </c>
      <c r="B705" s="5" t="s">
        <v>191</v>
      </c>
      <c r="C705" s="5" t="s">
        <v>220</v>
      </c>
      <c r="D705" s="5" t="s">
        <v>33</v>
      </c>
      <c r="E705" s="5" t="s">
        <v>48</v>
      </c>
      <c r="F705" s="27">
        <v>44359</v>
      </c>
      <c r="G705" s="28">
        <v>437.86722762009958</v>
      </c>
      <c r="H705" s="28">
        <v>265.37407734551493</v>
      </c>
      <c r="I705" s="32" t="s">
        <v>103</v>
      </c>
    </row>
    <row r="706" spans="1:9" x14ac:dyDescent="0.25">
      <c r="A706" s="102">
        <v>2015</v>
      </c>
      <c r="B706" s="5" t="s">
        <v>191</v>
      </c>
      <c r="C706" s="5" t="s">
        <v>220</v>
      </c>
      <c r="D706" s="5" t="s">
        <v>33</v>
      </c>
      <c r="E706" s="5" t="s">
        <v>60</v>
      </c>
      <c r="F706" s="27">
        <v>63156</v>
      </c>
      <c r="G706" s="28">
        <v>973.98814681107092</v>
      </c>
      <c r="H706" s="28">
        <v>282.3154048727742</v>
      </c>
      <c r="I706" s="32" t="s">
        <v>103</v>
      </c>
    </row>
    <row r="707" spans="1:9" x14ac:dyDescent="0.25">
      <c r="A707" s="102">
        <v>2015</v>
      </c>
      <c r="B707" s="5" t="s">
        <v>191</v>
      </c>
      <c r="C707" s="5" t="s">
        <v>220</v>
      </c>
      <c r="D707" s="5" t="s">
        <v>125</v>
      </c>
      <c r="E707" s="5" t="s">
        <v>125</v>
      </c>
      <c r="F707" s="27">
        <v>107515</v>
      </c>
      <c r="G707" s="28">
        <v>752.793077710087</v>
      </c>
      <c r="H707" s="28">
        <v>278.05549958593934</v>
      </c>
      <c r="I707" s="32" t="s">
        <v>104</v>
      </c>
    </row>
    <row r="708" spans="1:9" x14ac:dyDescent="0.25">
      <c r="A708" s="102">
        <v>2015</v>
      </c>
      <c r="B708" s="5" t="s">
        <v>191</v>
      </c>
      <c r="C708" s="5" t="s">
        <v>220</v>
      </c>
      <c r="D708" s="5" t="s">
        <v>254</v>
      </c>
      <c r="E708" s="5" t="s">
        <v>254</v>
      </c>
      <c r="F708" s="27">
        <v>40235</v>
      </c>
      <c r="G708" s="28">
        <v>354.60829451969681</v>
      </c>
      <c r="H708" s="28">
        <v>297.99016346193008</v>
      </c>
      <c r="I708" s="32" t="s">
        <v>103</v>
      </c>
    </row>
    <row r="709" spans="1:9" x14ac:dyDescent="0.25">
      <c r="A709" s="102">
        <v>2015</v>
      </c>
      <c r="B709" s="5" t="s">
        <v>191</v>
      </c>
      <c r="C709" s="5" t="s">
        <v>220</v>
      </c>
      <c r="D709" s="5" t="s">
        <v>255</v>
      </c>
      <c r="E709" s="5" t="s">
        <v>255</v>
      </c>
      <c r="F709" s="27">
        <v>40235</v>
      </c>
      <c r="G709" s="28">
        <v>354.60829451969681</v>
      </c>
      <c r="H709" s="28">
        <v>297.99016346193008</v>
      </c>
      <c r="I709" s="32" t="s">
        <v>104</v>
      </c>
    </row>
    <row r="710" spans="1:9" x14ac:dyDescent="0.25">
      <c r="A710" s="102">
        <v>2015</v>
      </c>
      <c r="B710" s="5" t="s">
        <v>191</v>
      </c>
      <c r="C710" s="5" t="s">
        <v>220</v>
      </c>
      <c r="D710" s="5" t="s">
        <v>50</v>
      </c>
      <c r="E710" s="5" t="s">
        <v>50</v>
      </c>
      <c r="F710" s="27">
        <v>84337</v>
      </c>
      <c r="G710" s="28">
        <v>435.03796661014741</v>
      </c>
      <c r="H710" s="28">
        <v>221.95814622966705</v>
      </c>
      <c r="I710" s="32" t="s">
        <v>103</v>
      </c>
    </row>
    <row r="711" spans="1:9" x14ac:dyDescent="0.25">
      <c r="A711" s="102">
        <v>2015</v>
      </c>
      <c r="B711" s="5" t="s">
        <v>191</v>
      </c>
      <c r="C711" s="5" t="s">
        <v>220</v>
      </c>
      <c r="D711" s="5" t="s">
        <v>141</v>
      </c>
      <c r="E711" s="5" t="s">
        <v>141</v>
      </c>
      <c r="F711" s="27">
        <v>84337</v>
      </c>
      <c r="G711" s="28">
        <v>435.03796661014741</v>
      </c>
      <c r="H711" s="28">
        <v>221.95814622966705</v>
      </c>
      <c r="I711" s="32" t="s">
        <v>104</v>
      </c>
    </row>
    <row r="712" spans="1:9" x14ac:dyDescent="0.25">
      <c r="A712" s="102">
        <v>2015</v>
      </c>
      <c r="B712" s="5" t="s">
        <v>191</v>
      </c>
      <c r="C712" s="5" t="s">
        <v>220</v>
      </c>
      <c r="D712" s="5" t="s">
        <v>34</v>
      </c>
      <c r="E712" s="5" t="s">
        <v>48</v>
      </c>
      <c r="F712" s="27">
        <v>67814</v>
      </c>
      <c r="G712" s="28">
        <v>317.59546067183766</v>
      </c>
      <c r="H712" s="28">
        <v>220.55240324433171</v>
      </c>
      <c r="I712" s="32" t="s">
        <v>103</v>
      </c>
    </row>
    <row r="713" spans="1:9" x14ac:dyDescent="0.25">
      <c r="A713" s="102">
        <v>2015</v>
      </c>
      <c r="B713" s="5" t="s">
        <v>191</v>
      </c>
      <c r="C713" s="5" t="s">
        <v>220</v>
      </c>
      <c r="D713" s="5" t="s">
        <v>126</v>
      </c>
      <c r="E713" s="5" t="s">
        <v>126</v>
      </c>
      <c r="F713" s="27">
        <v>67814</v>
      </c>
      <c r="G713" s="28">
        <v>317.59546067183766</v>
      </c>
      <c r="H713" s="28">
        <v>220.55240324433171</v>
      </c>
      <c r="I713" s="32" t="s">
        <v>104</v>
      </c>
    </row>
    <row r="714" spans="1:9" x14ac:dyDescent="0.25">
      <c r="A714" s="102">
        <v>2015</v>
      </c>
      <c r="B714" s="5" t="s">
        <v>191</v>
      </c>
      <c r="C714" s="5" t="s">
        <v>220</v>
      </c>
      <c r="D714" s="5" t="s">
        <v>78</v>
      </c>
      <c r="E714" s="5" t="s">
        <v>78</v>
      </c>
      <c r="F714" s="27">
        <v>78942</v>
      </c>
      <c r="G714" s="28">
        <v>355.84790745103999</v>
      </c>
      <c r="H714" s="28">
        <v>280.19520271735433</v>
      </c>
      <c r="I714" s="32" t="s">
        <v>103</v>
      </c>
    </row>
    <row r="715" spans="1:9" x14ac:dyDescent="0.25">
      <c r="A715" s="102">
        <v>2015</v>
      </c>
      <c r="B715" s="5" t="s">
        <v>191</v>
      </c>
      <c r="C715" s="5" t="s">
        <v>220</v>
      </c>
      <c r="D715" s="5" t="s">
        <v>148</v>
      </c>
      <c r="E715" s="5" t="s">
        <v>148</v>
      </c>
      <c r="F715" s="27">
        <v>78942</v>
      </c>
      <c r="G715" s="28">
        <v>355.84790745103999</v>
      </c>
      <c r="H715" s="28">
        <v>280.19520271735433</v>
      </c>
      <c r="I715" s="32" t="s">
        <v>104</v>
      </c>
    </row>
    <row r="716" spans="1:9" x14ac:dyDescent="0.25">
      <c r="A716" s="102">
        <v>2015</v>
      </c>
      <c r="B716" s="5" t="s">
        <v>191</v>
      </c>
      <c r="C716" s="5" t="s">
        <v>220</v>
      </c>
      <c r="D716" s="5" t="s">
        <v>79</v>
      </c>
      <c r="E716" s="5" t="s">
        <v>79</v>
      </c>
      <c r="F716" s="27">
        <v>41925</v>
      </c>
      <c r="G716" s="28">
        <v>367.82202313655336</v>
      </c>
      <c r="H716" s="28">
        <v>221.5795320099719</v>
      </c>
      <c r="I716" s="32" t="s">
        <v>103</v>
      </c>
    </row>
    <row r="717" spans="1:9" x14ac:dyDescent="0.25">
      <c r="A717" s="102">
        <v>2015</v>
      </c>
      <c r="B717" s="5" t="s">
        <v>191</v>
      </c>
      <c r="C717" s="5" t="s">
        <v>220</v>
      </c>
      <c r="D717" s="5" t="s">
        <v>149</v>
      </c>
      <c r="E717" s="5" t="s">
        <v>149</v>
      </c>
      <c r="F717" s="27">
        <v>41925</v>
      </c>
      <c r="G717" s="28">
        <v>367.82202313655336</v>
      </c>
      <c r="H717" s="28">
        <v>221.5795320099719</v>
      </c>
      <c r="I717" s="32" t="s">
        <v>104</v>
      </c>
    </row>
    <row r="718" spans="1:9" x14ac:dyDescent="0.25">
      <c r="A718" s="102">
        <v>2015</v>
      </c>
      <c r="B718" s="5" t="s">
        <v>191</v>
      </c>
      <c r="C718" s="5" t="s">
        <v>220</v>
      </c>
      <c r="D718" s="5" t="s">
        <v>52</v>
      </c>
      <c r="E718" s="5" t="s">
        <v>52</v>
      </c>
      <c r="F718" s="27">
        <v>56018</v>
      </c>
      <c r="G718" s="28">
        <v>566.58884180084965</v>
      </c>
      <c r="H718" s="28">
        <v>221.32376632845688</v>
      </c>
      <c r="I718" s="32" t="s">
        <v>103</v>
      </c>
    </row>
    <row r="719" spans="1:9" x14ac:dyDescent="0.25">
      <c r="A719" s="102">
        <v>2015</v>
      </c>
      <c r="B719" s="5" t="s">
        <v>191</v>
      </c>
      <c r="C719" s="5" t="s">
        <v>220</v>
      </c>
      <c r="D719" s="5" t="s">
        <v>143</v>
      </c>
      <c r="E719" s="5" t="s">
        <v>143</v>
      </c>
      <c r="F719" s="27">
        <v>56018</v>
      </c>
      <c r="G719" s="28">
        <v>566.58884180084965</v>
      </c>
      <c r="H719" s="28">
        <v>221.32376632845688</v>
      </c>
      <c r="I719" s="32" t="s">
        <v>104</v>
      </c>
    </row>
    <row r="720" spans="1:9" x14ac:dyDescent="0.25">
      <c r="A720" s="102">
        <v>2015</v>
      </c>
      <c r="B720" s="5" t="s">
        <v>191</v>
      </c>
      <c r="C720" s="5" t="s">
        <v>220</v>
      </c>
      <c r="D720" s="5" t="s">
        <v>85</v>
      </c>
      <c r="E720" s="5" t="s">
        <v>85</v>
      </c>
      <c r="F720" s="27">
        <v>41369</v>
      </c>
      <c r="G720" s="28">
        <v>441.31499939568266</v>
      </c>
      <c r="H720" s="28">
        <v>207.19014056135336</v>
      </c>
      <c r="I720" s="32" t="s">
        <v>103</v>
      </c>
    </row>
    <row r="721" spans="1:9" x14ac:dyDescent="0.25">
      <c r="A721" s="102">
        <v>2015</v>
      </c>
      <c r="B721" s="5" t="s">
        <v>191</v>
      </c>
      <c r="C721" s="5" t="s">
        <v>220</v>
      </c>
      <c r="D721" s="5" t="s">
        <v>256</v>
      </c>
      <c r="E721" s="5" t="s">
        <v>256</v>
      </c>
      <c r="F721" s="27">
        <v>41369</v>
      </c>
      <c r="G721" s="28">
        <v>441.31499939568266</v>
      </c>
      <c r="H721" s="28">
        <v>207.19014056135336</v>
      </c>
      <c r="I721" s="32" t="s">
        <v>104</v>
      </c>
    </row>
    <row r="722" spans="1:9" x14ac:dyDescent="0.25">
      <c r="A722" s="102">
        <v>2015</v>
      </c>
      <c r="B722" s="5" t="s">
        <v>191</v>
      </c>
      <c r="C722" s="5" t="s">
        <v>220</v>
      </c>
      <c r="D722" s="5" t="s">
        <v>53</v>
      </c>
      <c r="E722" s="5" t="s">
        <v>53</v>
      </c>
      <c r="F722" s="27">
        <v>44443</v>
      </c>
      <c r="G722" s="28">
        <v>453.51509304052382</v>
      </c>
      <c r="H722" s="28">
        <v>222.31132011790385</v>
      </c>
      <c r="I722" s="32" t="s">
        <v>103</v>
      </c>
    </row>
    <row r="723" spans="1:9" x14ac:dyDescent="0.25">
      <c r="A723" s="102">
        <v>2015</v>
      </c>
      <c r="B723" s="5" t="s">
        <v>191</v>
      </c>
      <c r="C723" s="5" t="s">
        <v>220</v>
      </c>
      <c r="D723" s="5" t="s">
        <v>144</v>
      </c>
      <c r="E723" s="5" t="s">
        <v>144</v>
      </c>
      <c r="F723" s="27">
        <v>44443</v>
      </c>
      <c r="G723" s="28">
        <v>453.51509304052382</v>
      </c>
      <c r="H723" s="28">
        <v>222.31132011790385</v>
      </c>
      <c r="I723" s="32" t="s">
        <v>104</v>
      </c>
    </row>
    <row r="724" spans="1:9" x14ac:dyDescent="0.25">
      <c r="A724" s="102">
        <v>2015</v>
      </c>
      <c r="B724" s="5" t="s">
        <v>191</v>
      </c>
      <c r="C724" s="5" t="s">
        <v>220</v>
      </c>
      <c r="D724" s="5" t="s">
        <v>38</v>
      </c>
      <c r="E724" s="5" t="s">
        <v>38</v>
      </c>
      <c r="F724" s="27">
        <v>154234</v>
      </c>
      <c r="G724" s="28">
        <v>309.97341377387608</v>
      </c>
      <c r="H724" s="28">
        <v>183.41622116797402</v>
      </c>
      <c r="I724" s="32" t="s">
        <v>103</v>
      </c>
    </row>
    <row r="725" spans="1:9" x14ac:dyDescent="0.25">
      <c r="A725" s="102">
        <v>2015</v>
      </c>
      <c r="B725" s="5" t="s">
        <v>191</v>
      </c>
      <c r="C725" s="5" t="s">
        <v>220</v>
      </c>
      <c r="D725" s="5" t="s">
        <v>131</v>
      </c>
      <c r="E725" s="5" t="s">
        <v>131</v>
      </c>
      <c r="F725" s="27">
        <v>154234</v>
      </c>
      <c r="G725" s="28">
        <v>309.97341377387608</v>
      </c>
      <c r="H725" s="28">
        <v>183.41622116797402</v>
      </c>
      <c r="I725" s="32" t="s">
        <v>104</v>
      </c>
    </row>
    <row r="726" spans="1:9" x14ac:dyDescent="0.25">
      <c r="A726" s="102">
        <v>2015</v>
      </c>
      <c r="B726" s="5" t="s">
        <v>191</v>
      </c>
      <c r="C726" s="5" t="s">
        <v>220</v>
      </c>
      <c r="D726" s="5" t="s">
        <v>112</v>
      </c>
      <c r="E726" s="5" t="s">
        <v>112</v>
      </c>
      <c r="F726" s="27">
        <v>46702</v>
      </c>
      <c r="G726" s="28">
        <v>609.06146289238154</v>
      </c>
      <c r="H726" s="28">
        <v>186.25732810164573</v>
      </c>
      <c r="I726" s="32" t="s">
        <v>103</v>
      </c>
    </row>
    <row r="727" spans="1:9" x14ac:dyDescent="0.25">
      <c r="A727" s="102">
        <v>2015</v>
      </c>
      <c r="B727" s="5" t="s">
        <v>191</v>
      </c>
      <c r="C727" s="5" t="s">
        <v>220</v>
      </c>
      <c r="D727" s="5" t="s">
        <v>164</v>
      </c>
      <c r="E727" s="5" t="s">
        <v>164</v>
      </c>
      <c r="F727" s="27">
        <v>46702</v>
      </c>
      <c r="G727" s="28">
        <v>609.06146289238154</v>
      </c>
      <c r="H727" s="28">
        <v>186.25732810164573</v>
      </c>
      <c r="I727" s="32" t="s">
        <v>104</v>
      </c>
    </row>
    <row r="728" spans="1:9" x14ac:dyDescent="0.25">
      <c r="A728" s="102">
        <v>2015</v>
      </c>
      <c r="B728" s="5" t="s">
        <v>191</v>
      </c>
      <c r="C728" s="5" t="s">
        <v>220</v>
      </c>
      <c r="D728" s="5" t="s">
        <v>43</v>
      </c>
      <c r="E728" s="5" t="s">
        <v>43</v>
      </c>
      <c r="F728" s="27">
        <v>73695</v>
      </c>
      <c r="G728" s="28">
        <v>480.14182793948038</v>
      </c>
      <c r="H728" s="28">
        <v>220.24854492636712</v>
      </c>
      <c r="I728" s="32" t="s">
        <v>103</v>
      </c>
    </row>
    <row r="729" spans="1:9" x14ac:dyDescent="0.25">
      <c r="A729" s="102">
        <v>2015</v>
      </c>
      <c r="B729" s="5" t="s">
        <v>191</v>
      </c>
      <c r="C729" s="5" t="s">
        <v>220</v>
      </c>
      <c r="D729" s="5" t="s">
        <v>137</v>
      </c>
      <c r="E729" s="5" t="s">
        <v>137</v>
      </c>
      <c r="F729" s="27">
        <v>73695</v>
      </c>
      <c r="G729" s="28">
        <v>480.14182793948038</v>
      </c>
      <c r="H729" s="28">
        <v>220.24854492636712</v>
      </c>
      <c r="I729" s="32" t="s">
        <v>104</v>
      </c>
    </row>
    <row r="730" spans="1:9" x14ac:dyDescent="0.25">
      <c r="A730" s="102">
        <v>2015</v>
      </c>
      <c r="B730" s="5" t="s">
        <v>191</v>
      </c>
      <c r="C730" s="5" t="s">
        <v>220</v>
      </c>
      <c r="D730" s="5" t="s">
        <v>54</v>
      </c>
      <c r="E730" s="5" t="s">
        <v>54</v>
      </c>
      <c r="F730" s="27">
        <v>92391</v>
      </c>
      <c r="G730" s="28">
        <v>480.61491454795379</v>
      </c>
      <c r="H730" s="28">
        <v>204.51698491402288</v>
      </c>
      <c r="I730" s="32" t="s">
        <v>103</v>
      </c>
    </row>
    <row r="731" spans="1:9" x14ac:dyDescent="0.25">
      <c r="A731" s="102">
        <v>2015</v>
      </c>
      <c r="B731" s="5" t="s">
        <v>191</v>
      </c>
      <c r="C731" s="5" t="s">
        <v>220</v>
      </c>
      <c r="D731" s="5" t="s">
        <v>145</v>
      </c>
      <c r="E731" s="5" t="s">
        <v>145</v>
      </c>
      <c r="F731" s="27">
        <v>92391</v>
      </c>
      <c r="G731" s="28">
        <v>480.61491454795379</v>
      </c>
      <c r="H731" s="28">
        <v>204.51698491402288</v>
      </c>
      <c r="I731" s="32" t="s">
        <v>104</v>
      </c>
    </row>
    <row r="732" spans="1:9" x14ac:dyDescent="0.25">
      <c r="A732" s="102">
        <v>2015</v>
      </c>
      <c r="B732" s="5" t="s">
        <v>191</v>
      </c>
      <c r="C732" s="5" t="s">
        <v>220</v>
      </c>
      <c r="D732" s="5" t="s">
        <v>45</v>
      </c>
      <c r="E732" s="5" t="s">
        <v>45</v>
      </c>
      <c r="F732" s="27">
        <v>131653</v>
      </c>
      <c r="G732" s="28">
        <v>437.59423765504778</v>
      </c>
      <c r="H732" s="28">
        <v>198.00644237784965</v>
      </c>
      <c r="I732" s="32" t="s">
        <v>103</v>
      </c>
    </row>
    <row r="733" spans="1:9" x14ac:dyDescent="0.25">
      <c r="A733" s="102">
        <v>2015</v>
      </c>
      <c r="B733" s="5" t="s">
        <v>191</v>
      </c>
      <c r="C733" s="5" t="s">
        <v>220</v>
      </c>
      <c r="D733" s="5" t="s">
        <v>139</v>
      </c>
      <c r="E733" s="5" t="s">
        <v>139</v>
      </c>
      <c r="F733" s="27">
        <v>131653</v>
      </c>
      <c r="G733" s="28">
        <v>437.59423765504778</v>
      </c>
      <c r="H733" s="28">
        <v>198.00644237784965</v>
      </c>
      <c r="I733" s="32" t="s">
        <v>104</v>
      </c>
    </row>
    <row r="734" spans="1:9" x14ac:dyDescent="0.25">
      <c r="A734" s="102">
        <v>2015</v>
      </c>
      <c r="B734" s="5" t="s">
        <v>191</v>
      </c>
      <c r="C734" s="5" t="s">
        <v>220</v>
      </c>
      <c r="D734" s="5" t="s">
        <v>75</v>
      </c>
      <c r="E734" s="5" t="s">
        <v>75</v>
      </c>
      <c r="F734" s="27">
        <v>41957</v>
      </c>
      <c r="G734" s="28">
        <v>401.03863407774622</v>
      </c>
      <c r="H734" s="28">
        <v>214.45916260842043</v>
      </c>
      <c r="I734" s="32" t="s">
        <v>103</v>
      </c>
    </row>
    <row r="735" spans="1:9" x14ac:dyDescent="0.25">
      <c r="A735" s="102">
        <v>2015</v>
      </c>
      <c r="B735" s="5" t="s">
        <v>191</v>
      </c>
      <c r="C735" s="5" t="s">
        <v>220</v>
      </c>
      <c r="D735" s="5" t="s">
        <v>151</v>
      </c>
      <c r="E735" s="5" t="s">
        <v>151</v>
      </c>
      <c r="F735" s="27">
        <v>41957</v>
      </c>
      <c r="G735" s="28">
        <v>401.03863407774622</v>
      </c>
      <c r="H735" s="28">
        <v>214.45916260842043</v>
      </c>
      <c r="I735" s="32" t="s">
        <v>104</v>
      </c>
    </row>
    <row r="736" spans="1:9" x14ac:dyDescent="0.25">
      <c r="A736" s="102">
        <v>2015</v>
      </c>
      <c r="B736" s="5" t="s">
        <v>191</v>
      </c>
      <c r="C736" s="5" t="s">
        <v>220</v>
      </c>
      <c r="D736" s="5" t="s">
        <v>46</v>
      </c>
      <c r="E736" s="5" t="s">
        <v>46</v>
      </c>
      <c r="F736" s="27">
        <v>71362</v>
      </c>
      <c r="G736" s="28">
        <v>489.47851433536056</v>
      </c>
      <c r="H736" s="28">
        <v>199.78714870831041</v>
      </c>
      <c r="I736" s="32" t="s">
        <v>103</v>
      </c>
    </row>
    <row r="737" spans="1:9" x14ac:dyDescent="0.25">
      <c r="A737" s="102">
        <v>2015</v>
      </c>
      <c r="B737" s="5" t="s">
        <v>191</v>
      </c>
      <c r="C737" s="5" t="s">
        <v>220</v>
      </c>
      <c r="D737" s="5" t="s">
        <v>140</v>
      </c>
      <c r="E737" s="5" t="s">
        <v>140</v>
      </c>
      <c r="F737" s="27">
        <v>71362</v>
      </c>
      <c r="G737" s="28">
        <v>489.47851433536056</v>
      </c>
      <c r="H737" s="28">
        <v>199.78714870831041</v>
      </c>
      <c r="I737" s="32" t="s">
        <v>104</v>
      </c>
    </row>
    <row r="738" spans="1:9" x14ac:dyDescent="0.25">
      <c r="A738" s="102">
        <v>2015</v>
      </c>
      <c r="B738" s="5" t="s">
        <v>191</v>
      </c>
      <c r="C738" s="5" t="s">
        <v>220</v>
      </c>
      <c r="D738" s="5" t="s">
        <v>110</v>
      </c>
      <c r="E738" s="5" t="s">
        <v>110</v>
      </c>
      <c r="F738" s="27">
        <v>39410</v>
      </c>
      <c r="G738" s="28">
        <v>404.14922583100736</v>
      </c>
      <c r="H738" s="28">
        <v>184.54302549361068</v>
      </c>
      <c r="I738" s="32" t="s">
        <v>103</v>
      </c>
    </row>
    <row r="739" spans="1:9" x14ac:dyDescent="0.25">
      <c r="A739" s="102">
        <v>2015</v>
      </c>
      <c r="B739" s="5" t="s">
        <v>191</v>
      </c>
      <c r="C739" s="5" t="s">
        <v>220</v>
      </c>
      <c r="D739" s="5" t="s">
        <v>152</v>
      </c>
      <c r="E739" s="5" t="s">
        <v>152</v>
      </c>
      <c r="F739" s="27">
        <v>39410</v>
      </c>
      <c r="G739" s="28">
        <v>404.14922583100736</v>
      </c>
      <c r="H739" s="28">
        <v>184.54302549361068</v>
      </c>
      <c r="I739" s="32" t="s">
        <v>104</v>
      </c>
    </row>
    <row r="740" spans="1:9" x14ac:dyDescent="0.25">
      <c r="A740" s="102">
        <v>2015</v>
      </c>
      <c r="B740" s="5" t="s">
        <v>191</v>
      </c>
      <c r="C740" s="5" t="s">
        <v>220</v>
      </c>
      <c r="D740" s="5" t="s">
        <v>257</v>
      </c>
      <c r="E740" s="5" t="s">
        <v>257</v>
      </c>
      <c r="F740" s="27">
        <v>41649</v>
      </c>
      <c r="G740" s="28">
        <v>406.88280943119878</v>
      </c>
      <c r="H740" s="28">
        <v>192.83545470672928</v>
      </c>
      <c r="I740" s="32" t="s">
        <v>103</v>
      </c>
    </row>
    <row r="741" spans="1:9" x14ac:dyDescent="0.25">
      <c r="A741" s="102">
        <v>2015</v>
      </c>
      <c r="B741" s="5" t="s">
        <v>191</v>
      </c>
      <c r="C741" s="5" t="s">
        <v>220</v>
      </c>
      <c r="D741" s="5" t="s">
        <v>153</v>
      </c>
      <c r="E741" s="5" t="s">
        <v>153</v>
      </c>
      <c r="F741" s="27">
        <v>41649</v>
      </c>
      <c r="G741" s="28">
        <v>406.88280943119878</v>
      </c>
      <c r="H741" s="28">
        <v>192.83545470672928</v>
      </c>
      <c r="I741" s="32" t="s">
        <v>104</v>
      </c>
    </row>
    <row r="742" spans="1:9" x14ac:dyDescent="0.25">
      <c r="A742" s="102">
        <v>2015</v>
      </c>
      <c r="B742" s="5" t="s">
        <v>100</v>
      </c>
      <c r="C742" s="5" t="s">
        <v>217</v>
      </c>
      <c r="D742" s="5" t="s">
        <v>27</v>
      </c>
      <c r="E742" s="5" t="s">
        <v>27</v>
      </c>
      <c r="F742" s="27">
        <v>411741</v>
      </c>
      <c r="G742" s="28">
        <v>430.55443327237265</v>
      </c>
      <c r="H742" s="28">
        <v>500.64468985159613</v>
      </c>
      <c r="I742" s="32" t="s">
        <v>103</v>
      </c>
    </row>
    <row r="743" spans="1:9" x14ac:dyDescent="0.25">
      <c r="A743" s="102">
        <v>2015</v>
      </c>
      <c r="B743" s="5" t="s">
        <v>100</v>
      </c>
      <c r="C743" s="5" t="s">
        <v>217</v>
      </c>
      <c r="D743" s="5" t="s">
        <v>119</v>
      </c>
      <c r="E743" s="5" t="s">
        <v>119</v>
      </c>
      <c r="F743" s="27">
        <v>411741</v>
      </c>
      <c r="G743" s="28">
        <v>430.55443327237265</v>
      </c>
      <c r="H743" s="28">
        <v>500.64468985159613</v>
      </c>
      <c r="I743" s="32" t="s">
        <v>104</v>
      </c>
    </row>
    <row r="744" spans="1:9" x14ac:dyDescent="0.25">
      <c r="A744" s="102">
        <v>2015</v>
      </c>
      <c r="B744" s="5" t="s">
        <v>100</v>
      </c>
      <c r="C744" s="5" t="s">
        <v>217</v>
      </c>
      <c r="D744" s="5" t="s">
        <v>31</v>
      </c>
      <c r="E744" s="5" t="s">
        <v>31</v>
      </c>
      <c r="F744" s="27">
        <v>72619</v>
      </c>
      <c r="G744" s="28">
        <v>437.41133697792594</v>
      </c>
      <c r="H744" s="28">
        <v>394.06426754768097</v>
      </c>
      <c r="I744" s="32" t="s">
        <v>103</v>
      </c>
    </row>
    <row r="745" spans="1:9" x14ac:dyDescent="0.25">
      <c r="A745" s="102">
        <v>2015</v>
      </c>
      <c r="B745" s="5" t="s">
        <v>100</v>
      </c>
      <c r="C745" s="5" t="s">
        <v>217</v>
      </c>
      <c r="D745" s="5" t="s">
        <v>123</v>
      </c>
      <c r="E745" s="5" t="s">
        <v>123</v>
      </c>
      <c r="F745" s="27">
        <v>72619</v>
      </c>
      <c r="G745" s="28">
        <v>437.41133697792594</v>
      </c>
      <c r="H745" s="28">
        <v>394.06426754768097</v>
      </c>
      <c r="I745" s="32" t="s">
        <v>104</v>
      </c>
    </row>
    <row r="746" spans="1:9" x14ac:dyDescent="0.25">
      <c r="A746" s="102">
        <v>2015</v>
      </c>
      <c r="B746" s="5" t="s">
        <v>100</v>
      </c>
      <c r="C746" s="5" t="s">
        <v>217</v>
      </c>
      <c r="D746" s="5" t="s">
        <v>55</v>
      </c>
      <c r="E746" s="5" t="s">
        <v>55</v>
      </c>
      <c r="F746" s="27">
        <v>49650</v>
      </c>
      <c r="G746" s="28">
        <v>402.04616414904325</v>
      </c>
      <c r="H746" s="28">
        <v>368.84969187985615</v>
      </c>
      <c r="I746" s="32" t="s">
        <v>103</v>
      </c>
    </row>
    <row r="747" spans="1:9" x14ac:dyDescent="0.25">
      <c r="A747" s="102">
        <v>2015</v>
      </c>
      <c r="B747" s="5" t="s">
        <v>100</v>
      </c>
      <c r="C747" s="5" t="s">
        <v>217</v>
      </c>
      <c r="D747" s="5" t="s">
        <v>147</v>
      </c>
      <c r="E747" s="5" t="s">
        <v>147</v>
      </c>
      <c r="F747" s="27">
        <v>49650</v>
      </c>
      <c r="G747" s="28">
        <v>402.04616414904325</v>
      </c>
      <c r="H747" s="28">
        <v>368.84969187985615</v>
      </c>
      <c r="I747" s="32" t="s">
        <v>104</v>
      </c>
    </row>
    <row r="748" spans="1:9" x14ac:dyDescent="0.25">
      <c r="A748" s="102">
        <v>2015</v>
      </c>
      <c r="B748" s="5" t="s">
        <v>100</v>
      </c>
      <c r="C748" s="5" t="s">
        <v>217</v>
      </c>
      <c r="D748" s="5" t="s">
        <v>87</v>
      </c>
      <c r="E748" s="5" t="s">
        <v>87</v>
      </c>
      <c r="F748" s="27">
        <v>39082</v>
      </c>
      <c r="G748" s="28">
        <v>533.8612780819816</v>
      </c>
      <c r="H748" s="28">
        <v>410.66252160152425</v>
      </c>
      <c r="I748" s="32" t="s">
        <v>103</v>
      </c>
    </row>
    <row r="749" spans="1:9" x14ac:dyDescent="0.25">
      <c r="A749" s="102">
        <v>2015</v>
      </c>
      <c r="B749" s="5" t="s">
        <v>100</v>
      </c>
      <c r="C749" s="5" t="s">
        <v>217</v>
      </c>
      <c r="D749" s="5" t="s">
        <v>150</v>
      </c>
      <c r="E749" s="5" t="s">
        <v>150</v>
      </c>
      <c r="F749" s="27">
        <v>39082</v>
      </c>
      <c r="G749" s="28">
        <v>533.8612780819816</v>
      </c>
      <c r="H749" s="28">
        <v>410.66252160152425</v>
      </c>
      <c r="I749" s="32" t="s">
        <v>104</v>
      </c>
    </row>
    <row r="750" spans="1:9" x14ac:dyDescent="0.25">
      <c r="A750" s="102">
        <v>2015</v>
      </c>
      <c r="B750" s="5" t="s">
        <v>100</v>
      </c>
      <c r="C750" s="5" t="s">
        <v>217</v>
      </c>
      <c r="D750" s="5" t="s">
        <v>42</v>
      </c>
      <c r="E750" s="5" t="s">
        <v>42</v>
      </c>
      <c r="F750" s="27">
        <v>335279</v>
      </c>
      <c r="G750" s="28">
        <v>426.73231189546618</v>
      </c>
      <c r="H750" s="28">
        <v>349.7805835208739</v>
      </c>
      <c r="I750" s="32" t="s">
        <v>103</v>
      </c>
    </row>
    <row r="751" spans="1:9" x14ac:dyDescent="0.25">
      <c r="A751" s="102">
        <v>2015</v>
      </c>
      <c r="B751" s="5" t="s">
        <v>100</v>
      </c>
      <c r="C751" s="5" t="s">
        <v>217</v>
      </c>
      <c r="D751" s="5" t="s">
        <v>136</v>
      </c>
      <c r="E751" s="5" t="s">
        <v>136</v>
      </c>
      <c r="F751" s="27">
        <v>335279</v>
      </c>
      <c r="G751" s="28">
        <v>426.73231189546618</v>
      </c>
      <c r="H751" s="28">
        <v>349.7805835208739</v>
      </c>
      <c r="I751" s="32" t="s">
        <v>104</v>
      </c>
    </row>
    <row r="752" spans="1:9" x14ac:dyDescent="0.25">
      <c r="A752" s="102">
        <v>2015</v>
      </c>
      <c r="B752" s="5" t="s">
        <v>100</v>
      </c>
      <c r="C752" s="5" t="s">
        <v>217</v>
      </c>
      <c r="D752" s="5" t="s">
        <v>45</v>
      </c>
      <c r="E752" s="5" t="s">
        <v>45</v>
      </c>
      <c r="F752" s="27">
        <v>39392</v>
      </c>
      <c r="G752" s="28">
        <v>453.43371699837525</v>
      </c>
      <c r="H752" s="28">
        <v>394.29018869423936</v>
      </c>
      <c r="I752" s="32" t="s">
        <v>103</v>
      </c>
    </row>
    <row r="753" spans="1:9" x14ac:dyDescent="0.25">
      <c r="A753" s="102">
        <v>2015</v>
      </c>
      <c r="B753" s="5" t="s">
        <v>100</v>
      </c>
      <c r="C753" s="5" t="s">
        <v>217</v>
      </c>
      <c r="D753" s="5" t="s">
        <v>139</v>
      </c>
      <c r="E753" s="5" t="s">
        <v>139</v>
      </c>
      <c r="F753" s="27">
        <v>39392</v>
      </c>
      <c r="G753" s="28">
        <v>453.43371699837525</v>
      </c>
      <c r="H753" s="28">
        <v>394.29018869423936</v>
      </c>
      <c r="I753" s="32" t="s">
        <v>104</v>
      </c>
    </row>
    <row r="754" spans="1:9" x14ac:dyDescent="0.25">
      <c r="A754" s="102">
        <v>2015</v>
      </c>
      <c r="B754" s="5" t="s">
        <v>100</v>
      </c>
      <c r="C754" s="5" t="s">
        <v>217</v>
      </c>
      <c r="D754" s="5" t="s">
        <v>46</v>
      </c>
      <c r="E754" s="5" t="s">
        <v>76</v>
      </c>
      <c r="F754" s="27">
        <v>176254</v>
      </c>
      <c r="G754" s="28">
        <v>524.09153170991863</v>
      </c>
      <c r="H754" s="28">
        <v>419.27322536793491</v>
      </c>
      <c r="I754" s="32" t="s">
        <v>103</v>
      </c>
    </row>
    <row r="755" spans="1:9" x14ac:dyDescent="0.25">
      <c r="A755" s="102">
        <v>2015</v>
      </c>
      <c r="B755" s="5" t="s">
        <v>100</v>
      </c>
      <c r="C755" s="5" t="s">
        <v>217</v>
      </c>
      <c r="D755" s="5" t="s">
        <v>140</v>
      </c>
      <c r="E755" s="5" t="s">
        <v>140</v>
      </c>
      <c r="F755" s="27">
        <v>176254</v>
      </c>
      <c r="G755" s="28">
        <v>524.09153170991863</v>
      </c>
      <c r="H755" s="28">
        <v>419.27322536793491</v>
      </c>
      <c r="I755" s="32" t="s">
        <v>104</v>
      </c>
    </row>
    <row r="756" spans="1:9" x14ac:dyDescent="0.25">
      <c r="A756" s="102">
        <v>2015</v>
      </c>
      <c r="B756" s="5" t="s">
        <v>100</v>
      </c>
      <c r="C756" s="5" t="s">
        <v>218</v>
      </c>
      <c r="D756" s="5" t="s">
        <v>42</v>
      </c>
      <c r="E756" s="5" t="s">
        <v>42</v>
      </c>
      <c r="F756" s="27">
        <v>73851</v>
      </c>
      <c r="G756" s="28">
        <v>328.18030900055516</v>
      </c>
      <c r="H756" s="28">
        <v>252.44639153888858</v>
      </c>
      <c r="I756" s="32" t="s">
        <v>103</v>
      </c>
    </row>
    <row r="757" spans="1:9" x14ac:dyDescent="0.25">
      <c r="A757" s="102">
        <v>2015</v>
      </c>
      <c r="B757" s="5" t="s">
        <v>100</v>
      </c>
      <c r="C757" s="5" t="s">
        <v>218</v>
      </c>
      <c r="D757" s="5" t="s">
        <v>136</v>
      </c>
      <c r="E757" s="5" t="s">
        <v>136</v>
      </c>
      <c r="F757" s="27">
        <v>73851</v>
      </c>
      <c r="G757" s="28">
        <v>328.18030900055516</v>
      </c>
      <c r="H757" s="28">
        <v>252.44639153888858</v>
      </c>
      <c r="I757" s="32" t="s">
        <v>104</v>
      </c>
    </row>
    <row r="758" spans="1:9" x14ac:dyDescent="0.25">
      <c r="A758" s="102">
        <v>2015</v>
      </c>
      <c r="B758" s="5" t="s">
        <v>100</v>
      </c>
      <c r="C758" s="5" t="s">
        <v>218</v>
      </c>
      <c r="D758" s="5" t="s">
        <v>46</v>
      </c>
      <c r="E758" s="5" t="s">
        <v>76</v>
      </c>
      <c r="F758" s="27">
        <v>66012</v>
      </c>
      <c r="G758" s="28">
        <v>401.73661394897897</v>
      </c>
      <c r="H758" s="28">
        <v>326.61513329185283</v>
      </c>
      <c r="I758" s="32" t="s">
        <v>103</v>
      </c>
    </row>
    <row r="759" spans="1:9" x14ac:dyDescent="0.25">
      <c r="A759" s="102">
        <v>2015</v>
      </c>
      <c r="B759" s="5" t="s">
        <v>100</v>
      </c>
      <c r="C759" s="5" t="s">
        <v>218</v>
      </c>
      <c r="D759" s="5" t="s">
        <v>140</v>
      </c>
      <c r="E759" s="5" t="s">
        <v>140</v>
      </c>
      <c r="F759" s="27">
        <v>66012</v>
      </c>
      <c r="G759" s="28">
        <v>401.73661394897897</v>
      </c>
      <c r="H759" s="28">
        <v>326.61513329185283</v>
      </c>
      <c r="I759" s="32" t="s">
        <v>104</v>
      </c>
    </row>
    <row r="760" spans="1:9" x14ac:dyDescent="0.25">
      <c r="A760" s="102">
        <v>2015</v>
      </c>
      <c r="B760" s="5" t="s">
        <v>100</v>
      </c>
      <c r="C760" s="5" t="s">
        <v>220</v>
      </c>
      <c r="D760" s="5" t="s">
        <v>27</v>
      </c>
      <c r="E760" s="5" t="s">
        <v>27</v>
      </c>
      <c r="F760" s="27">
        <v>100684</v>
      </c>
      <c r="G760" s="28">
        <v>292.99106263159979</v>
      </c>
      <c r="H760" s="28">
        <v>244.15921885966654</v>
      </c>
      <c r="I760" s="32" t="s">
        <v>103</v>
      </c>
    </row>
    <row r="761" spans="1:9" x14ac:dyDescent="0.25">
      <c r="A761" s="102">
        <v>2015</v>
      </c>
      <c r="B761" s="5" t="s">
        <v>100</v>
      </c>
      <c r="C761" s="5" t="s">
        <v>220</v>
      </c>
      <c r="D761" s="5" t="s">
        <v>119</v>
      </c>
      <c r="E761" s="5" t="s">
        <v>119</v>
      </c>
      <c r="F761" s="27">
        <v>100684</v>
      </c>
      <c r="G761" s="28">
        <v>292.99106263159979</v>
      </c>
      <c r="H761" s="28">
        <v>244.15921885966654</v>
      </c>
      <c r="I761" s="32" t="s">
        <v>104</v>
      </c>
    </row>
    <row r="762" spans="1:9" x14ac:dyDescent="0.25">
      <c r="A762" s="102">
        <v>2015</v>
      </c>
      <c r="B762" s="5" t="s">
        <v>100</v>
      </c>
      <c r="C762" s="5" t="s">
        <v>220</v>
      </c>
      <c r="D762" s="5" t="s">
        <v>42</v>
      </c>
      <c r="E762" s="5" t="s">
        <v>42</v>
      </c>
      <c r="F762" s="27">
        <v>191557</v>
      </c>
      <c r="G762" s="28">
        <v>388.0831917914773</v>
      </c>
      <c r="H762" s="28">
        <v>238.0878477248327</v>
      </c>
      <c r="I762" s="32" t="s">
        <v>103</v>
      </c>
    </row>
    <row r="763" spans="1:9" x14ac:dyDescent="0.25">
      <c r="A763" s="102">
        <v>2015</v>
      </c>
      <c r="B763" s="5" t="s">
        <v>100</v>
      </c>
      <c r="C763" s="5" t="s">
        <v>220</v>
      </c>
      <c r="D763" s="5" t="s">
        <v>136</v>
      </c>
      <c r="E763" s="5" t="s">
        <v>136</v>
      </c>
      <c r="F763" s="27">
        <v>191557</v>
      </c>
      <c r="G763" s="28">
        <v>388.0831917914773</v>
      </c>
      <c r="H763" s="28">
        <v>238.0878477248327</v>
      </c>
      <c r="I763" s="32" t="s">
        <v>104</v>
      </c>
    </row>
    <row r="764" spans="1:9" x14ac:dyDescent="0.25">
      <c r="A764" s="102">
        <v>2015</v>
      </c>
      <c r="B764" s="5" t="s">
        <v>100</v>
      </c>
      <c r="C764" s="5" t="s">
        <v>219</v>
      </c>
      <c r="D764" s="5" t="s">
        <v>46</v>
      </c>
      <c r="E764" s="5" t="s">
        <v>76</v>
      </c>
      <c r="F764" s="27">
        <v>52144</v>
      </c>
      <c r="G764" s="28">
        <v>998.57068675207108</v>
      </c>
      <c r="H764" s="28">
        <v>282.08211490171499</v>
      </c>
      <c r="I764" s="32" t="s">
        <v>103</v>
      </c>
    </row>
    <row r="765" spans="1:9" x14ac:dyDescent="0.25">
      <c r="A765" s="102">
        <v>2015</v>
      </c>
      <c r="B765" s="5" t="s">
        <v>100</v>
      </c>
      <c r="C765" s="5" t="s">
        <v>219</v>
      </c>
      <c r="D765" s="5" t="s">
        <v>140</v>
      </c>
      <c r="E765" s="5" t="s">
        <v>140</v>
      </c>
      <c r="F765" s="27">
        <v>52144</v>
      </c>
      <c r="G765" s="28">
        <v>998.57068675207108</v>
      </c>
      <c r="H765" s="28">
        <v>282.08211490171499</v>
      </c>
      <c r="I765" s="32" t="s">
        <v>104</v>
      </c>
    </row>
    <row r="766" spans="1:9" x14ac:dyDescent="0.25">
      <c r="A766" s="102">
        <v>2015</v>
      </c>
      <c r="B766" s="5" t="s">
        <v>9</v>
      </c>
      <c r="C766" s="5" t="s">
        <v>217</v>
      </c>
      <c r="D766" s="5" t="s">
        <v>29</v>
      </c>
      <c r="E766" s="5" t="s">
        <v>29</v>
      </c>
      <c r="F766" s="27">
        <v>48450</v>
      </c>
      <c r="G766" s="28">
        <v>409.68463060061919</v>
      </c>
      <c r="H766" s="28">
        <v>274.95612791987867</v>
      </c>
      <c r="I766" s="32" t="s">
        <v>103</v>
      </c>
    </row>
    <row r="767" spans="1:9" x14ac:dyDescent="0.25">
      <c r="A767" s="102">
        <v>2015</v>
      </c>
      <c r="B767" s="5" t="s">
        <v>9</v>
      </c>
      <c r="C767" s="5" t="s">
        <v>217</v>
      </c>
      <c r="D767" s="5" t="s">
        <v>121</v>
      </c>
      <c r="E767" s="5" t="s">
        <v>291</v>
      </c>
      <c r="F767" s="27">
        <v>48450</v>
      </c>
      <c r="G767" s="28">
        <v>409.68463060061919</v>
      </c>
      <c r="H767" s="28">
        <v>274.95612791987867</v>
      </c>
      <c r="I767" s="32" t="s">
        <v>104</v>
      </c>
    </row>
    <row r="768" spans="1:9" x14ac:dyDescent="0.25">
      <c r="A768" s="102">
        <v>2015</v>
      </c>
      <c r="B768" s="5" t="s">
        <v>9</v>
      </c>
      <c r="C768" s="5" t="s">
        <v>217</v>
      </c>
      <c r="D768" s="5" t="s">
        <v>27</v>
      </c>
      <c r="E768" s="5" t="s">
        <v>27</v>
      </c>
      <c r="F768" s="27">
        <v>56244</v>
      </c>
      <c r="G768" s="28">
        <v>406.51639486700805</v>
      </c>
      <c r="H768" s="28">
        <v>344.50541937882036</v>
      </c>
      <c r="I768" s="32" t="s">
        <v>103</v>
      </c>
    </row>
    <row r="769" spans="1:9" x14ac:dyDescent="0.25">
      <c r="A769" s="102">
        <v>2015</v>
      </c>
      <c r="B769" s="5" t="s">
        <v>9</v>
      </c>
      <c r="C769" s="5" t="s">
        <v>217</v>
      </c>
      <c r="D769" s="5" t="s">
        <v>119</v>
      </c>
      <c r="E769" s="5" t="s">
        <v>291</v>
      </c>
      <c r="F769" s="27">
        <v>56244</v>
      </c>
      <c r="G769" s="28">
        <v>406.51639486700805</v>
      </c>
      <c r="H769" s="28">
        <v>344.50541937882036</v>
      </c>
      <c r="I769" s="32" t="s">
        <v>104</v>
      </c>
    </row>
    <row r="770" spans="1:9" x14ac:dyDescent="0.25">
      <c r="A770" s="102">
        <v>2015</v>
      </c>
      <c r="B770" s="5" t="s">
        <v>9</v>
      </c>
      <c r="C770" s="5" t="s">
        <v>217</v>
      </c>
      <c r="D770" s="5" t="s">
        <v>30</v>
      </c>
      <c r="E770" s="5" t="s">
        <v>56</v>
      </c>
      <c r="F770" s="27">
        <v>84900</v>
      </c>
      <c r="G770" s="28">
        <v>438.19300025677268</v>
      </c>
      <c r="H770" s="28">
        <v>294.08926191729711</v>
      </c>
      <c r="I770" s="32" t="s">
        <v>103</v>
      </c>
    </row>
    <row r="771" spans="1:9" x14ac:dyDescent="0.25">
      <c r="A771" s="102">
        <v>2015</v>
      </c>
      <c r="B771" s="5" t="s">
        <v>9</v>
      </c>
      <c r="C771" s="5" t="s">
        <v>217</v>
      </c>
      <c r="D771" s="5" t="s">
        <v>30</v>
      </c>
      <c r="E771" s="5" t="s">
        <v>57</v>
      </c>
      <c r="F771" s="27">
        <v>703970</v>
      </c>
      <c r="G771" s="28">
        <v>463.31975935849539</v>
      </c>
      <c r="H771" s="28">
        <v>277.43698165179364</v>
      </c>
      <c r="I771" s="32" t="s">
        <v>103</v>
      </c>
    </row>
    <row r="772" spans="1:9" x14ac:dyDescent="0.25">
      <c r="A772" s="102">
        <v>2015</v>
      </c>
      <c r="B772" s="5" t="s">
        <v>9</v>
      </c>
      <c r="C772" s="5" t="s">
        <v>217</v>
      </c>
      <c r="D772" s="5" t="s">
        <v>30</v>
      </c>
      <c r="E772" s="5" t="s">
        <v>58</v>
      </c>
      <c r="F772" s="27">
        <v>85468</v>
      </c>
      <c r="G772" s="28">
        <v>452.97997929283474</v>
      </c>
      <c r="H772" s="28">
        <v>308.14964577743865</v>
      </c>
      <c r="I772" s="32" t="s">
        <v>103</v>
      </c>
    </row>
    <row r="773" spans="1:9" x14ac:dyDescent="0.25">
      <c r="A773" s="102">
        <v>2015</v>
      </c>
      <c r="B773" s="5" t="s">
        <v>9</v>
      </c>
      <c r="C773" s="5" t="s">
        <v>217</v>
      </c>
      <c r="D773" s="5" t="s">
        <v>122</v>
      </c>
      <c r="E773" s="5" t="s">
        <v>291</v>
      </c>
      <c r="F773" s="27">
        <v>911380</v>
      </c>
      <c r="G773" s="28">
        <v>463.59660199576462</v>
      </c>
      <c r="H773" s="28">
        <v>280.13409642019252</v>
      </c>
      <c r="I773" s="32" t="s">
        <v>104</v>
      </c>
    </row>
    <row r="774" spans="1:9" x14ac:dyDescent="0.25">
      <c r="A774" s="102">
        <v>2015</v>
      </c>
      <c r="B774" s="5" t="s">
        <v>9</v>
      </c>
      <c r="C774" s="5" t="s">
        <v>217</v>
      </c>
      <c r="D774" s="5" t="s">
        <v>31</v>
      </c>
      <c r="E774" s="5" t="s">
        <v>49</v>
      </c>
      <c r="F774" s="27">
        <v>74434</v>
      </c>
      <c r="G774" s="28">
        <v>423.02244831931648</v>
      </c>
      <c r="H774" s="28">
        <v>285.82597859413278</v>
      </c>
      <c r="I774" s="32" t="s">
        <v>103</v>
      </c>
    </row>
    <row r="775" spans="1:9" x14ac:dyDescent="0.25">
      <c r="A775" s="102">
        <v>2015</v>
      </c>
      <c r="B775" s="5" t="s">
        <v>9</v>
      </c>
      <c r="C775" s="5" t="s">
        <v>217</v>
      </c>
      <c r="D775" s="5" t="s">
        <v>123</v>
      </c>
      <c r="E775" s="5" t="s">
        <v>291</v>
      </c>
      <c r="F775" s="27">
        <v>74434</v>
      </c>
      <c r="G775" s="28">
        <v>423.02244831931648</v>
      </c>
      <c r="H775" s="28">
        <v>285.82597859413278</v>
      </c>
      <c r="I775" s="32" t="s">
        <v>104</v>
      </c>
    </row>
    <row r="776" spans="1:9" x14ac:dyDescent="0.25">
      <c r="A776" s="102">
        <v>2015</v>
      </c>
      <c r="B776" s="5" t="s">
        <v>9</v>
      </c>
      <c r="C776" s="5" t="s">
        <v>217</v>
      </c>
      <c r="D776" s="5" t="s">
        <v>32</v>
      </c>
      <c r="E776" s="5" t="s">
        <v>115</v>
      </c>
      <c r="F776" s="27">
        <v>476444</v>
      </c>
      <c r="G776" s="28">
        <v>532.14655492334884</v>
      </c>
      <c r="H776" s="28">
        <v>304.08374567048503</v>
      </c>
      <c r="I776" s="32" t="s">
        <v>103</v>
      </c>
    </row>
    <row r="777" spans="1:9" x14ac:dyDescent="0.25">
      <c r="A777" s="102">
        <v>2015</v>
      </c>
      <c r="B777" s="5" t="s">
        <v>9</v>
      </c>
      <c r="C777" s="5" t="s">
        <v>217</v>
      </c>
      <c r="D777" s="5" t="s">
        <v>124</v>
      </c>
      <c r="E777" s="5" t="s">
        <v>291</v>
      </c>
      <c r="F777" s="27">
        <v>476444</v>
      </c>
      <c r="G777" s="28">
        <v>532.14655492334884</v>
      </c>
      <c r="H777" s="28">
        <v>304.08374567048503</v>
      </c>
      <c r="I777" s="32" t="s">
        <v>104</v>
      </c>
    </row>
    <row r="778" spans="1:9" x14ac:dyDescent="0.25">
      <c r="A778" s="102">
        <v>2015</v>
      </c>
      <c r="B778" s="5" t="s">
        <v>9</v>
      </c>
      <c r="C778" s="5" t="s">
        <v>217</v>
      </c>
      <c r="D778" s="5" t="s">
        <v>33</v>
      </c>
      <c r="E778" s="5" t="s">
        <v>33</v>
      </c>
      <c r="F778" s="27">
        <v>172524</v>
      </c>
      <c r="G778" s="28">
        <v>405.27287742053278</v>
      </c>
      <c r="H778" s="28">
        <v>291.56322116585096</v>
      </c>
      <c r="I778" s="32" t="s">
        <v>103</v>
      </c>
    </row>
    <row r="779" spans="1:9" x14ac:dyDescent="0.25">
      <c r="A779" s="102">
        <v>2015</v>
      </c>
      <c r="B779" s="5" t="s">
        <v>9</v>
      </c>
      <c r="C779" s="5" t="s">
        <v>217</v>
      </c>
      <c r="D779" s="5" t="s">
        <v>125</v>
      </c>
      <c r="E779" s="5" t="s">
        <v>291</v>
      </c>
      <c r="F779" s="27">
        <v>172524</v>
      </c>
      <c r="G779" s="28">
        <v>405.27287742053278</v>
      </c>
      <c r="H779" s="28">
        <v>291.56322116585096</v>
      </c>
      <c r="I779" s="32" t="s">
        <v>104</v>
      </c>
    </row>
    <row r="780" spans="1:9" x14ac:dyDescent="0.25">
      <c r="A780" s="102">
        <v>2015</v>
      </c>
      <c r="B780" s="5" t="s">
        <v>9</v>
      </c>
      <c r="C780" s="5" t="s">
        <v>217</v>
      </c>
      <c r="D780" s="5" t="s">
        <v>61</v>
      </c>
      <c r="E780" s="5" t="s">
        <v>61</v>
      </c>
      <c r="F780" s="27">
        <v>55407</v>
      </c>
      <c r="G780" s="28">
        <v>442.26077510964319</v>
      </c>
      <c r="H780" s="28">
        <v>274.69613360847404</v>
      </c>
      <c r="I780" s="32" t="s">
        <v>103</v>
      </c>
    </row>
    <row r="781" spans="1:9" x14ac:dyDescent="0.25">
      <c r="A781" s="102">
        <v>2015</v>
      </c>
      <c r="B781" s="5" t="s">
        <v>9</v>
      </c>
      <c r="C781" s="5" t="s">
        <v>217</v>
      </c>
      <c r="D781" s="5" t="s">
        <v>146</v>
      </c>
      <c r="E781" s="5" t="s">
        <v>291</v>
      </c>
      <c r="F781" s="27">
        <v>55407</v>
      </c>
      <c r="G781" s="28">
        <v>442.26077510964319</v>
      </c>
      <c r="H781" s="28">
        <v>274.69613360847404</v>
      </c>
      <c r="I781" s="32" t="s">
        <v>104</v>
      </c>
    </row>
    <row r="782" spans="1:9" x14ac:dyDescent="0.25">
      <c r="A782" s="102">
        <v>2015</v>
      </c>
      <c r="B782" s="5" t="s">
        <v>9</v>
      </c>
      <c r="C782" s="5" t="s">
        <v>217</v>
      </c>
      <c r="D782" s="5" t="s">
        <v>55</v>
      </c>
      <c r="E782" s="5" t="s">
        <v>55</v>
      </c>
      <c r="F782" s="27">
        <v>54854</v>
      </c>
      <c r="G782" s="28">
        <v>390.03031599154122</v>
      </c>
      <c r="H782" s="28">
        <v>280.59734963420232</v>
      </c>
      <c r="I782" s="32" t="s">
        <v>103</v>
      </c>
    </row>
    <row r="783" spans="1:9" x14ac:dyDescent="0.25">
      <c r="A783" s="102">
        <v>2015</v>
      </c>
      <c r="B783" s="5" t="s">
        <v>9</v>
      </c>
      <c r="C783" s="5" t="s">
        <v>217</v>
      </c>
      <c r="D783" s="5" t="s">
        <v>147</v>
      </c>
      <c r="E783" s="5" t="s">
        <v>291</v>
      </c>
      <c r="F783" s="27">
        <v>54854</v>
      </c>
      <c r="G783" s="28">
        <v>390.03031599154122</v>
      </c>
      <c r="H783" s="28">
        <v>280.59734963420232</v>
      </c>
      <c r="I783" s="32" t="s">
        <v>104</v>
      </c>
    </row>
    <row r="784" spans="1:9" x14ac:dyDescent="0.25">
      <c r="A784" s="102">
        <v>2015</v>
      </c>
      <c r="B784" s="5" t="s">
        <v>9</v>
      </c>
      <c r="C784" s="5" t="s">
        <v>217</v>
      </c>
      <c r="D784" s="5" t="s">
        <v>117</v>
      </c>
      <c r="E784" s="5" t="s">
        <v>117</v>
      </c>
      <c r="F784" s="27">
        <v>68029</v>
      </c>
      <c r="G784" s="28">
        <v>424.1075350115392</v>
      </c>
      <c r="H784" s="28">
        <v>309.56754380404317</v>
      </c>
      <c r="I784" s="32" t="s">
        <v>103</v>
      </c>
    </row>
    <row r="785" spans="1:9" x14ac:dyDescent="0.25">
      <c r="A785" s="102">
        <v>2015</v>
      </c>
      <c r="B785" s="5" t="s">
        <v>9</v>
      </c>
      <c r="C785" s="5" t="s">
        <v>217</v>
      </c>
      <c r="D785" s="5" t="s">
        <v>161</v>
      </c>
      <c r="E785" s="5" t="s">
        <v>291</v>
      </c>
      <c r="F785" s="27">
        <v>68029</v>
      </c>
      <c r="G785" s="28">
        <v>424.1075350115392</v>
      </c>
      <c r="H785" s="28">
        <v>309.56754380404317</v>
      </c>
      <c r="I785" s="32" t="s">
        <v>104</v>
      </c>
    </row>
    <row r="786" spans="1:9" x14ac:dyDescent="0.25">
      <c r="A786" s="102">
        <v>2015</v>
      </c>
      <c r="B786" s="5" t="s">
        <v>9</v>
      </c>
      <c r="C786" s="5" t="s">
        <v>217</v>
      </c>
      <c r="D786" s="5" t="s">
        <v>111</v>
      </c>
      <c r="E786" s="5" t="s">
        <v>111</v>
      </c>
      <c r="F786" s="27">
        <v>145529</v>
      </c>
      <c r="G786" s="28">
        <v>572.50498376406074</v>
      </c>
      <c r="H786" s="28">
        <v>289.1439311939701</v>
      </c>
      <c r="I786" s="32" t="s">
        <v>103</v>
      </c>
    </row>
    <row r="787" spans="1:9" x14ac:dyDescent="0.25">
      <c r="A787" s="102">
        <v>2015</v>
      </c>
      <c r="B787" s="5" t="s">
        <v>9</v>
      </c>
      <c r="C787" s="5" t="s">
        <v>217</v>
      </c>
      <c r="D787" s="5" t="s">
        <v>127</v>
      </c>
      <c r="E787" s="5" t="s">
        <v>291</v>
      </c>
      <c r="F787" s="27">
        <v>145529</v>
      </c>
      <c r="G787" s="28">
        <v>572.50498376406074</v>
      </c>
      <c r="H787" s="28">
        <v>289.1439311939701</v>
      </c>
      <c r="I787" s="32" t="s">
        <v>104</v>
      </c>
    </row>
    <row r="788" spans="1:9" x14ac:dyDescent="0.25">
      <c r="A788" s="102">
        <v>2015</v>
      </c>
      <c r="B788" s="5" t="s">
        <v>9</v>
      </c>
      <c r="C788" s="5" t="s">
        <v>217</v>
      </c>
      <c r="D788" s="5" t="s">
        <v>35</v>
      </c>
      <c r="E788" s="5" t="s">
        <v>35</v>
      </c>
      <c r="F788" s="27">
        <v>76769</v>
      </c>
      <c r="G788" s="28">
        <v>382.48382704346807</v>
      </c>
      <c r="H788" s="28">
        <v>271.26512556274332</v>
      </c>
      <c r="I788" s="32" t="s">
        <v>103</v>
      </c>
    </row>
    <row r="789" spans="1:9" x14ac:dyDescent="0.25">
      <c r="A789" s="102">
        <v>2015</v>
      </c>
      <c r="B789" s="5" t="s">
        <v>9</v>
      </c>
      <c r="C789" s="5" t="s">
        <v>217</v>
      </c>
      <c r="D789" s="5" t="s">
        <v>128</v>
      </c>
      <c r="E789" s="5" t="s">
        <v>291</v>
      </c>
      <c r="F789" s="27">
        <v>76769</v>
      </c>
      <c r="G789" s="28">
        <v>382.48382704346807</v>
      </c>
      <c r="H789" s="28">
        <v>271.26512556274332</v>
      </c>
      <c r="I789" s="32" t="s">
        <v>104</v>
      </c>
    </row>
    <row r="790" spans="1:9" x14ac:dyDescent="0.25">
      <c r="A790" s="102">
        <v>2015</v>
      </c>
      <c r="B790" s="5" t="s">
        <v>9</v>
      </c>
      <c r="C790" s="5" t="s">
        <v>217</v>
      </c>
      <c r="D790" s="5" t="s">
        <v>37</v>
      </c>
      <c r="E790" s="5" t="s">
        <v>37</v>
      </c>
      <c r="F790" s="27">
        <v>133654</v>
      </c>
      <c r="G790" s="28">
        <v>462.27375303619795</v>
      </c>
      <c r="H790" s="28">
        <v>285.35416854086293</v>
      </c>
      <c r="I790" s="32" t="s">
        <v>103</v>
      </c>
    </row>
    <row r="791" spans="1:9" x14ac:dyDescent="0.25">
      <c r="A791" s="102">
        <v>2015</v>
      </c>
      <c r="B791" s="5" t="s">
        <v>9</v>
      </c>
      <c r="C791" s="5" t="s">
        <v>217</v>
      </c>
      <c r="D791" s="5" t="s">
        <v>130</v>
      </c>
      <c r="E791" s="5" t="s">
        <v>291</v>
      </c>
      <c r="F791" s="27">
        <v>133654</v>
      </c>
      <c r="G791" s="28">
        <v>462.27375303619795</v>
      </c>
      <c r="H791" s="28">
        <v>285.35416854086293</v>
      </c>
      <c r="I791" s="32" t="s">
        <v>104</v>
      </c>
    </row>
    <row r="792" spans="1:9" x14ac:dyDescent="0.25">
      <c r="A792" s="102">
        <v>2015</v>
      </c>
      <c r="B792" s="5" t="s">
        <v>9</v>
      </c>
      <c r="C792" s="5" t="s">
        <v>217</v>
      </c>
      <c r="D792" s="5" t="s">
        <v>39</v>
      </c>
      <c r="E792" s="5" t="s">
        <v>62</v>
      </c>
      <c r="F792" s="27">
        <v>336780</v>
      </c>
      <c r="G792" s="28">
        <v>466.58405155086405</v>
      </c>
      <c r="H792" s="28">
        <v>293.44908902570063</v>
      </c>
      <c r="I792" s="32" t="s">
        <v>103</v>
      </c>
    </row>
    <row r="793" spans="1:9" x14ac:dyDescent="0.25">
      <c r="A793" s="102">
        <v>2015</v>
      </c>
      <c r="B793" s="5" t="s">
        <v>9</v>
      </c>
      <c r="C793" s="5" t="s">
        <v>217</v>
      </c>
      <c r="D793" s="5" t="s">
        <v>39</v>
      </c>
      <c r="E793" s="5" t="s">
        <v>63</v>
      </c>
      <c r="F793" s="27">
        <v>80587</v>
      </c>
      <c r="G793" s="28">
        <v>401.67835663444475</v>
      </c>
      <c r="H793" s="28">
        <v>308.98335125726521</v>
      </c>
      <c r="I793" s="32" t="s">
        <v>103</v>
      </c>
    </row>
    <row r="794" spans="1:9" x14ac:dyDescent="0.25">
      <c r="A794" s="102">
        <v>2015</v>
      </c>
      <c r="B794" s="5" t="s">
        <v>9</v>
      </c>
      <c r="C794" s="5" t="s">
        <v>217</v>
      </c>
      <c r="D794" s="5" t="s">
        <v>39</v>
      </c>
      <c r="E794" s="5" t="s">
        <v>64</v>
      </c>
      <c r="F794" s="27">
        <v>39746</v>
      </c>
      <c r="G794" s="28">
        <v>536.37084432395704</v>
      </c>
      <c r="H794" s="28">
        <v>325.07323898421646</v>
      </c>
      <c r="I794" s="32" t="s">
        <v>103</v>
      </c>
    </row>
    <row r="795" spans="1:9" x14ac:dyDescent="0.25">
      <c r="A795" s="102">
        <v>2015</v>
      </c>
      <c r="B795" s="5" t="s">
        <v>9</v>
      </c>
      <c r="C795" s="5" t="s">
        <v>217</v>
      </c>
      <c r="D795" s="5" t="s">
        <v>132</v>
      </c>
      <c r="E795" s="5" t="s">
        <v>291</v>
      </c>
      <c r="F795" s="27">
        <v>457113</v>
      </c>
      <c r="G795" s="28">
        <v>461.20943002255461</v>
      </c>
      <c r="H795" s="28">
        <v>298.69311109749424</v>
      </c>
      <c r="I795" s="32" t="s">
        <v>104</v>
      </c>
    </row>
    <row r="796" spans="1:9" x14ac:dyDescent="0.25">
      <c r="A796" s="102">
        <v>2015</v>
      </c>
      <c r="B796" s="5" t="s">
        <v>9</v>
      </c>
      <c r="C796" s="5" t="s">
        <v>217</v>
      </c>
      <c r="D796" s="5" t="s">
        <v>40</v>
      </c>
      <c r="E796" s="5" t="s">
        <v>40</v>
      </c>
      <c r="F796" s="27">
        <v>108450</v>
      </c>
      <c r="G796" s="28">
        <v>410.31015435500228</v>
      </c>
      <c r="H796" s="28">
        <v>286.93017787063098</v>
      </c>
      <c r="I796" s="32" t="s">
        <v>103</v>
      </c>
    </row>
    <row r="797" spans="1:9" x14ac:dyDescent="0.25">
      <c r="A797" s="102">
        <v>2015</v>
      </c>
      <c r="B797" s="5" t="s">
        <v>9</v>
      </c>
      <c r="C797" s="5" t="s">
        <v>217</v>
      </c>
      <c r="D797" s="5" t="s">
        <v>133</v>
      </c>
      <c r="E797" s="5" t="s">
        <v>291</v>
      </c>
      <c r="F797" s="27">
        <v>108450</v>
      </c>
      <c r="G797" s="28">
        <v>410.31015435500228</v>
      </c>
      <c r="H797" s="28">
        <v>286.93017787063098</v>
      </c>
      <c r="I797" s="32" t="s">
        <v>104</v>
      </c>
    </row>
    <row r="798" spans="1:9" x14ac:dyDescent="0.25">
      <c r="A798" s="102">
        <v>2015</v>
      </c>
      <c r="B798" s="5" t="s">
        <v>9</v>
      </c>
      <c r="C798" s="5" t="s">
        <v>217</v>
      </c>
      <c r="D798" s="5" t="s">
        <v>41</v>
      </c>
      <c r="E798" s="5" t="s">
        <v>48</v>
      </c>
      <c r="F798" s="27">
        <v>67164</v>
      </c>
      <c r="G798" s="28">
        <v>599.63096185158724</v>
      </c>
      <c r="H798" s="28">
        <v>313.9429119641818</v>
      </c>
      <c r="I798" s="32" t="s">
        <v>103</v>
      </c>
    </row>
    <row r="799" spans="1:9" x14ac:dyDescent="0.25">
      <c r="A799" s="102">
        <v>2015</v>
      </c>
      <c r="B799" s="5" t="s">
        <v>9</v>
      </c>
      <c r="C799" s="5" t="s">
        <v>217</v>
      </c>
      <c r="D799" s="5" t="s">
        <v>41</v>
      </c>
      <c r="E799" s="5" t="s">
        <v>65</v>
      </c>
      <c r="F799" s="27">
        <v>143875</v>
      </c>
      <c r="G799" s="28">
        <v>690.87332601911385</v>
      </c>
      <c r="H799" s="28">
        <v>345.43666300955692</v>
      </c>
      <c r="I799" s="32" t="s">
        <v>103</v>
      </c>
    </row>
    <row r="800" spans="1:9" x14ac:dyDescent="0.25">
      <c r="A800" s="102">
        <v>2015</v>
      </c>
      <c r="B800" s="5" t="s">
        <v>9</v>
      </c>
      <c r="C800" s="5" t="s">
        <v>217</v>
      </c>
      <c r="D800" s="5" t="s">
        <v>41</v>
      </c>
      <c r="E800" s="5" t="s">
        <v>67</v>
      </c>
      <c r="F800" s="27">
        <v>59555</v>
      </c>
      <c r="G800" s="28">
        <v>518.97249848543368</v>
      </c>
      <c r="H800" s="28">
        <v>296.5557134202478</v>
      </c>
      <c r="I800" s="32" t="s">
        <v>103</v>
      </c>
    </row>
    <row r="801" spans="1:9" x14ac:dyDescent="0.25">
      <c r="A801" s="102">
        <v>2015</v>
      </c>
      <c r="B801" s="5" t="s">
        <v>9</v>
      </c>
      <c r="C801" s="5" t="s">
        <v>217</v>
      </c>
      <c r="D801" s="5" t="s">
        <v>41</v>
      </c>
      <c r="E801" s="5" t="s">
        <v>68</v>
      </c>
      <c r="F801" s="27">
        <v>53204</v>
      </c>
      <c r="G801" s="28">
        <v>403.86426733704235</v>
      </c>
      <c r="H801" s="28">
        <v>357.40200649295787</v>
      </c>
      <c r="I801" s="32" t="s">
        <v>103</v>
      </c>
    </row>
    <row r="802" spans="1:9" x14ac:dyDescent="0.25">
      <c r="A802" s="102">
        <v>2015</v>
      </c>
      <c r="B802" s="5" t="s">
        <v>9</v>
      </c>
      <c r="C802" s="5" t="s">
        <v>217</v>
      </c>
      <c r="D802" s="5" t="s">
        <v>41</v>
      </c>
      <c r="E802" s="5" t="s">
        <v>69</v>
      </c>
      <c r="F802" s="27">
        <v>84920</v>
      </c>
      <c r="G802" s="28">
        <v>532.46461654851623</v>
      </c>
      <c r="H802" s="28">
        <v>313.21448032265664</v>
      </c>
      <c r="I802" s="32" t="s">
        <v>103</v>
      </c>
    </row>
    <row r="803" spans="1:9" x14ac:dyDescent="0.25">
      <c r="A803" s="102">
        <v>2015</v>
      </c>
      <c r="B803" s="5" t="s">
        <v>9</v>
      </c>
      <c r="C803" s="5" t="s">
        <v>217</v>
      </c>
      <c r="D803" s="5" t="s">
        <v>41</v>
      </c>
      <c r="E803" s="5" t="s">
        <v>70</v>
      </c>
      <c r="F803" s="27">
        <v>193067</v>
      </c>
      <c r="G803" s="28">
        <v>627.90739792351872</v>
      </c>
      <c r="H803" s="28">
        <v>350.78625582319484</v>
      </c>
      <c r="I803" s="32" t="s">
        <v>103</v>
      </c>
    </row>
    <row r="804" spans="1:9" x14ac:dyDescent="0.25">
      <c r="A804" s="102">
        <v>2015</v>
      </c>
      <c r="B804" s="5" t="s">
        <v>9</v>
      </c>
      <c r="C804" s="5" t="s">
        <v>217</v>
      </c>
      <c r="D804" s="5" t="s">
        <v>41</v>
      </c>
      <c r="E804" s="5" t="s">
        <v>86</v>
      </c>
      <c r="F804" s="27">
        <v>45443</v>
      </c>
      <c r="G804" s="28">
        <v>511.15367067095042</v>
      </c>
      <c r="H804" s="28">
        <v>304.25813730413716</v>
      </c>
      <c r="I804" s="32" t="s">
        <v>103</v>
      </c>
    </row>
    <row r="805" spans="1:9" x14ac:dyDescent="0.25">
      <c r="A805" s="102">
        <v>2015</v>
      </c>
      <c r="B805" s="5" t="s">
        <v>9</v>
      </c>
      <c r="C805" s="5" t="s">
        <v>217</v>
      </c>
      <c r="D805" s="5" t="s">
        <v>41</v>
      </c>
      <c r="E805" s="5" t="s">
        <v>71</v>
      </c>
      <c r="F805" s="27">
        <v>62580</v>
      </c>
      <c r="G805" s="28">
        <v>436.27637005752638</v>
      </c>
      <c r="H805" s="28">
        <v>328.02734590791454</v>
      </c>
      <c r="I805" s="32" t="s">
        <v>103</v>
      </c>
    </row>
    <row r="806" spans="1:9" x14ac:dyDescent="0.25">
      <c r="A806" s="102">
        <v>2015</v>
      </c>
      <c r="B806" s="5" t="s">
        <v>9</v>
      </c>
      <c r="C806" s="5" t="s">
        <v>217</v>
      </c>
      <c r="D806" s="5" t="s">
        <v>41</v>
      </c>
      <c r="E806" s="5" t="s">
        <v>41</v>
      </c>
      <c r="F806" s="27">
        <v>90322</v>
      </c>
      <c r="G806" s="28">
        <v>510.81298160802459</v>
      </c>
      <c r="H806" s="28">
        <v>338.28674278677124</v>
      </c>
      <c r="I806" s="32" t="s">
        <v>103</v>
      </c>
    </row>
    <row r="807" spans="1:9" x14ac:dyDescent="0.25">
      <c r="A807" s="102">
        <v>2015</v>
      </c>
      <c r="B807" s="5" t="s">
        <v>9</v>
      </c>
      <c r="C807" s="5" t="s">
        <v>217</v>
      </c>
      <c r="D807" s="5" t="s">
        <v>41</v>
      </c>
      <c r="E807" s="5" t="s">
        <v>73</v>
      </c>
      <c r="F807" s="27">
        <v>87341</v>
      </c>
      <c r="G807" s="28">
        <v>505.66169933708107</v>
      </c>
      <c r="H807" s="28">
        <v>318.02622599816419</v>
      </c>
      <c r="I807" s="32" t="s">
        <v>103</v>
      </c>
    </row>
    <row r="808" spans="1:9" x14ac:dyDescent="0.25">
      <c r="A808" s="102">
        <v>2015</v>
      </c>
      <c r="B808" s="5" t="s">
        <v>9</v>
      </c>
      <c r="C808" s="5" t="s">
        <v>217</v>
      </c>
      <c r="D808" s="5" t="s">
        <v>134</v>
      </c>
      <c r="E808" s="5" t="s">
        <v>291</v>
      </c>
      <c r="F808" s="27">
        <v>917635</v>
      </c>
      <c r="G808" s="28">
        <v>558.13399329493757</v>
      </c>
      <c r="H808" s="28">
        <v>330.66242217953811</v>
      </c>
      <c r="I808" s="32" t="s">
        <v>104</v>
      </c>
    </row>
    <row r="809" spans="1:9" x14ac:dyDescent="0.25">
      <c r="A809" s="102">
        <v>2015</v>
      </c>
      <c r="B809" s="5" t="s">
        <v>9</v>
      </c>
      <c r="C809" s="5" t="s">
        <v>217</v>
      </c>
      <c r="D809" s="5" t="s">
        <v>72</v>
      </c>
      <c r="E809" s="5" t="s">
        <v>72</v>
      </c>
      <c r="F809" s="27">
        <v>43514</v>
      </c>
      <c r="G809" s="28">
        <v>434.36571588684103</v>
      </c>
      <c r="H809" s="28">
        <v>319.38655579914786</v>
      </c>
      <c r="I809" s="32" t="s">
        <v>103</v>
      </c>
    </row>
    <row r="810" spans="1:9" x14ac:dyDescent="0.25">
      <c r="A810" s="102">
        <v>2015</v>
      </c>
      <c r="B810" s="5" t="s">
        <v>9</v>
      </c>
      <c r="C810" s="5" t="s">
        <v>217</v>
      </c>
      <c r="D810" s="5" t="s">
        <v>260</v>
      </c>
      <c r="E810" s="5" t="s">
        <v>291</v>
      </c>
      <c r="F810" s="27">
        <v>43514</v>
      </c>
      <c r="G810" s="28">
        <v>434.36571588684103</v>
      </c>
      <c r="H810" s="28">
        <v>319.38655579914786</v>
      </c>
      <c r="I810" s="32" t="s">
        <v>104</v>
      </c>
    </row>
    <row r="811" spans="1:9" x14ac:dyDescent="0.25">
      <c r="A811" s="102">
        <v>2015</v>
      </c>
      <c r="B811" s="5" t="s">
        <v>9</v>
      </c>
      <c r="C811" s="5" t="s">
        <v>217</v>
      </c>
      <c r="D811" s="5" t="s">
        <v>42</v>
      </c>
      <c r="E811" s="5" t="s">
        <v>42</v>
      </c>
      <c r="F811" s="27">
        <v>98982</v>
      </c>
      <c r="G811" s="28">
        <v>353.90309857549857</v>
      </c>
      <c r="H811" s="28">
        <v>225.41598635382073</v>
      </c>
      <c r="I811" s="32" t="s">
        <v>103</v>
      </c>
    </row>
    <row r="812" spans="1:9" x14ac:dyDescent="0.25">
      <c r="A812" s="102">
        <v>2015</v>
      </c>
      <c r="B812" s="5" t="s">
        <v>9</v>
      </c>
      <c r="C812" s="5" t="s">
        <v>217</v>
      </c>
      <c r="D812" s="5" t="s">
        <v>136</v>
      </c>
      <c r="E812" s="5" t="s">
        <v>291</v>
      </c>
      <c r="F812" s="27">
        <v>98982</v>
      </c>
      <c r="G812" s="28">
        <v>353.90309857549857</v>
      </c>
      <c r="H812" s="28">
        <v>225.41598635382073</v>
      </c>
      <c r="I812" s="32" t="s">
        <v>104</v>
      </c>
    </row>
    <row r="813" spans="1:9" x14ac:dyDescent="0.25">
      <c r="A813" s="102">
        <v>2015</v>
      </c>
      <c r="B813" s="5" t="s">
        <v>9</v>
      </c>
      <c r="C813" s="5" t="s">
        <v>217</v>
      </c>
      <c r="D813" s="5" t="s">
        <v>44</v>
      </c>
      <c r="E813" s="5" t="s">
        <v>44</v>
      </c>
      <c r="F813" s="27">
        <v>90379</v>
      </c>
      <c r="G813" s="28">
        <v>552.07104981024361</v>
      </c>
      <c r="H813" s="28">
        <v>306.70613878346865</v>
      </c>
      <c r="I813" s="32" t="s">
        <v>103</v>
      </c>
    </row>
    <row r="814" spans="1:9" x14ac:dyDescent="0.25">
      <c r="A814" s="102">
        <v>2015</v>
      </c>
      <c r="B814" s="5" t="s">
        <v>9</v>
      </c>
      <c r="C814" s="5" t="s">
        <v>217</v>
      </c>
      <c r="D814" s="5" t="s">
        <v>138</v>
      </c>
      <c r="E814" s="5" t="s">
        <v>291</v>
      </c>
      <c r="F814" s="27">
        <v>90379</v>
      </c>
      <c r="G814" s="28">
        <v>552.07104981024361</v>
      </c>
      <c r="H814" s="28">
        <v>306.70613878346865</v>
      </c>
      <c r="I814" s="32" t="s">
        <v>104</v>
      </c>
    </row>
    <row r="815" spans="1:9" x14ac:dyDescent="0.25">
      <c r="A815" s="102">
        <v>2015</v>
      </c>
      <c r="B815" s="5" t="s">
        <v>9</v>
      </c>
      <c r="C815" s="5" t="s">
        <v>217</v>
      </c>
      <c r="D815" s="5" t="s">
        <v>59</v>
      </c>
      <c r="E815" s="5" t="s">
        <v>59</v>
      </c>
      <c r="F815" s="27">
        <v>64005</v>
      </c>
      <c r="G815" s="28">
        <v>427.32910331380356</v>
      </c>
      <c r="H815" s="28">
        <v>305.23507379557401</v>
      </c>
      <c r="I815" s="32" t="s">
        <v>103</v>
      </c>
    </row>
    <row r="816" spans="1:9" x14ac:dyDescent="0.25">
      <c r="A816" s="102">
        <v>2015</v>
      </c>
      <c r="B816" s="5" t="s">
        <v>9</v>
      </c>
      <c r="C816" s="5" t="s">
        <v>217</v>
      </c>
      <c r="D816" s="5" t="s">
        <v>261</v>
      </c>
      <c r="E816" s="5" t="s">
        <v>291</v>
      </c>
      <c r="F816" s="27">
        <v>64005</v>
      </c>
      <c r="G816" s="28">
        <v>427.32910331380356</v>
      </c>
      <c r="H816" s="28">
        <v>305.23507379557401</v>
      </c>
      <c r="I816" s="32" t="s">
        <v>104</v>
      </c>
    </row>
    <row r="817" spans="1:9" x14ac:dyDescent="0.25">
      <c r="A817" s="102">
        <v>2015</v>
      </c>
      <c r="B817" s="5" t="s">
        <v>9</v>
      </c>
      <c r="C817" s="5" t="s">
        <v>217</v>
      </c>
      <c r="D817" s="5" t="s">
        <v>45</v>
      </c>
      <c r="E817" s="5" t="s">
        <v>48</v>
      </c>
      <c r="F817" s="27">
        <v>199043</v>
      </c>
      <c r="G817" s="28">
        <v>517.99788778404661</v>
      </c>
      <c r="H817" s="28">
        <v>297.69993550807277</v>
      </c>
      <c r="I817" s="32" t="s">
        <v>103</v>
      </c>
    </row>
    <row r="818" spans="1:9" x14ac:dyDescent="0.25">
      <c r="A818" s="102">
        <v>2015</v>
      </c>
      <c r="B818" s="5" t="s">
        <v>9</v>
      </c>
      <c r="C818" s="5" t="s">
        <v>217</v>
      </c>
      <c r="D818" s="5" t="s">
        <v>45</v>
      </c>
      <c r="E818" s="5" t="s">
        <v>50</v>
      </c>
      <c r="F818" s="27">
        <v>107735</v>
      </c>
      <c r="G818" s="28">
        <v>542.54047218823962</v>
      </c>
      <c r="H818" s="28">
        <v>310.02312696470841</v>
      </c>
      <c r="I818" s="32" t="s">
        <v>103</v>
      </c>
    </row>
    <row r="819" spans="1:9" x14ac:dyDescent="0.25">
      <c r="A819" s="102">
        <v>2015</v>
      </c>
      <c r="B819" s="5" t="s">
        <v>9</v>
      </c>
      <c r="C819" s="5" t="s">
        <v>217</v>
      </c>
      <c r="D819" s="5" t="s">
        <v>45</v>
      </c>
      <c r="E819" s="5" t="s">
        <v>96</v>
      </c>
      <c r="F819" s="27">
        <v>58474</v>
      </c>
      <c r="G819" s="28">
        <v>596.82221191127678</v>
      </c>
      <c r="H819" s="28">
        <v>264.08062473950304</v>
      </c>
      <c r="I819" s="32" t="s">
        <v>103</v>
      </c>
    </row>
    <row r="820" spans="1:9" x14ac:dyDescent="0.25">
      <c r="A820" s="102">
        <v>2015</v>
      </c>
      <c r="B820" s="5" t="s">
        <v>9</v>
      </c>
      <c r="C820" s="5" t="s">
        <v>217</v>
      </c>
      <c r="D820" s="5" t="s">
        <v>45</v>
      </c>
      <c r="E820" s="5" t="s">
        <v>97</v>
      </c>
      <c r="F820" s="27">
        <v>46268</v>
      </c>
      <c r="G820" s="28">
        <v>496.34723001426477</v>
      </c>
      <c r="H820" s="28">
        <v>286.90591330304323</v>
      </c>
      <c r="I820" s="32" t="s">
        <v>103</v>
      </c>
    </row>
    <row r="821" spans="1:9" x14ac:dyDescent="0.25">
      <c r="A821" s="102">
        <v>2015</v>
      </c>
      <c r="B821" s="5" t="s">
        <v>9</v>
      </c>
      <c r="C821" s="5" t="s">
        <v>217</v>
      </c>
      <c r="D821" s="5" t="s">
        <v>45</v>
      </c>
      <c r="E821" s="5" t="s">
        <v>74</v>
      </c>
      <c r="F821" s="27">
        <v>51701</v>
      </c>
      <c r="G821" s="28">
        <v>422.67932311173865</v>
      </c>
      <c r="H821" s="28">
        <v>295.5799462319851</v>
      </c>
      <c r="I821" s="32" t="s">
        <v>103</v>
      </c>
    </row>
    <row r="822" spans="1:9" x14ac:dyDescent="0.25">
      <c r="A822" s="102">
        <v>2015</v>
      </c>
      <c r="B822" s="5" t="s">
        <v>9</v>
      </c>
      <c r="C822" s="5" t="s">
        <v>217</v>
      </c>
      <c r="D822" s="5" t="s">
        <v>139</v>
      </c>
      <c r="E822" s="5" t="s">
        <v>291</v>
      </c>
      <c r="F822" s="27">
        <v>535794</v>
      </c>
      <c r="G822" s="28">
        <v>514.60646034315425</v>
      </c>
      <c r="H822" s="28">
        <v>292.72792020772442</v>
      </c>
      <c r="I822" s="32" t="s">
        <v>104</v>
      </c>
    </row>
    <row r="823" spans="1:9" x14ac:dyDescent="0.25">
      <c r="A823" s="102">
        <v>2015</v>
      </c>
      <c r="B823" s="5" t="s">
        <v>9</v>
      </c>
      <c r="C823" s="5" t="s">
        <v>217</v>
      </c>
      <c r="D823" s="5" t="s">
        <v>75</v>
      </c>
      <c r="E823" s="5" t="s">
        <v>75</v>
      </c>
      <c r="F823" s="27">
        <v>43089</v>
      </c>
      <c r="G823" s="28">
        <v>460.82959889995129</v>
      </c>
      <c r="H823" s="28">
        <v>341.35525844440838</v>
      </c>
      <c r="I823" s="32" t="s">
        <v>103</v>
      </c>
    </row>
    <row r="824" spans="1:9" x14ac:dyDescent="0.25">
      <c r="A824" s="102">
        <v>2015</v>
      </c>
      <c r="B824" s="5" t="s">
        <v>9</v>
      </c>
      <c r="C824" s="5" t="s">
        <v>217</v>
      </c>
      <c r="D824" s="5" t="s">
        <v>151</v>
      </c>
      <c r="E824" s="5" t="s">
        <v>291</v>
      </c>
      <c r="F824" s="27">
        <v>43089</v>
      </c>
      <c r="G824" s="28">
        <v>460.82959889995129</v>
      </c>
      <c r="H824" s="28">
        <v>341.35525844440838</v>
      </c>
      <c r="I824" s="32" t="s">
        <v>104</v>
      </c>
    </row>
    <row r="825" spans="1:9" x14ac:dyDescent="0.25">
      <c r="A825" s="102">
        <v>2015</v>
      </c>
      <c r="B825" s="5" t="s">
        <v>9</v>
      </c>
      <c r="C825" s="5" t="s">
        <v>217</v>
      </c>
      <c r="D825" s="5" t="s">
        <v>46</v>
      </c>
      <c r="E825" s="5" t="s">
        <v>76</v>
      </c>
      <c r="F825" s="27">
        <v>246902</v>
      </c>
      <c r="G825" s="28">
        <v>471.33516820276867</v>
      </c>
      <c r="H825" s="28">
        <v>294.5844801267304</v>
      </c>
      <c r="I825" s="32" t="s">
        <v>103</v>
      </c>
    </row>
    <row r="826" spans="1:9" x14ac:dyDescent="0.25">
      <c r="A826" s="102">
        <v>2015</v>
      </c>
      <c r="B826" s="5" t="s">
        <v>9</v>
      </c>
      <c r="C826" s="5" t="s">
        <v>217</v>
      </c>
      <c r="D826" s="5" t="s">
        <v>140</v>
      </c>
      <c r="E826" s="5" t="s">
        <v>291</v>
      </c>
      <c r="F826" s="27">
        <v>246902</v>
      </c>
      <c r="G826" s="28">
        <v>471.33516820276867</v>
      </c>
      <c r="H826" s="28">
        <v>294.5844801267304</v>
      </c>
      <c r="I826" s="32" t="s">
        <v>104</v>
      </c>
    </row>
    <row r="827" spans="1:9" x14ac:dyDescent="0.25">
      <c r="A827" s="102">
        <v>2015</v>
      </c>
      <c r="B827" s="5" t="s">
        <v>9</v>
      </c>
      <c r="C827" s="5" t="s">
        <v>217</v>
      </c>
      <c r="D827" s="5" t="s">
        <v>113</v>
      </c>
      <c r="E827" s="5" t="s">
        <v>113</v>
      </c>
      <c r="F827" s="27">
        <v>68027</v>
      </c>
      <c r="G827" s="28">
        <v>430.16361771943497</v>
      </c>
      <c r="H827" s="28">
        <v>288.70041457680196</v>
      </c>
      <c r="I827" s="32" t="s">
        <v>103</v>
      </c>
    </row>
    <row r="828" spans="1:9" x14ac:dyDescent="0.25">
      <c r="A828" s="102">
        <v>2015</v>
      </c>
      <c r="B828" s="5" t="s">
        <v>9</v>
      </c>
      <c r="C828" s="5" t="s">
        <v>217</v>
      </c>
      <c r="D828" s="5" t="s">
        <v>160</v>
      </c>
      <c r="E828" s="5" t="s">
        <v>291</v>
      </c>
      <c r="F828" s="27">
        <v>68027</v>
      </c>
      <c r="G828" s="28">
        <v>430.16361771943497</v>
      </c>
      <c r="H828" s="28">
        <v>288.70041457680196</v>
      </c>
      <c r="I828" s="32" t="s">
        <v>104</v>
      </c>
    </row>
    <row r="829" spans="1:9" x14ac:dyDescent="0.25">
      <c r="A829" s="102">
        <v>2015</v>
      </c>
      <c r="B829" s="5" t="s">
        <v>9</v>
      </c>
      <c r="C829" s="5" t="s">
        <v>218</v>
      </c>
      <c r="D829" s="5" t="s">
        <v>27</v>
      </c>
      <c r="E829" s="5" t="s">
        <v>27</v>
      </c>
      <c r="F829" s="27">
        <v>123928</v>
      </c>
      <c r="G829" s="28">
        <v>489.68237869408046</v>
      </c>
      <c r="H829" s="28">
        <v>475.41978513988397</v>
      </c>
      <c r="I829" s="32" t="s">
        <v>103</v>
      </c>
    </row>
    <row r="830" spans="1:9" x14ac:dyDescent="0.25">
      <c r="A830" s="102">
        <v>2015</v>
      </c>
      <c r="B830" s="5" t="s">
        <v>9</v>
      </c>
      <c r="C830" s="5" t="s">
        <v>218</v>
      </c>
      <c r="D830" s="5" t="s">
        <v>119</v>
      </c>
      <c r="E830" s="5" t="s">
        <v>119</v>
      </c>
      <c r="F830" s="27">
        <v>123928</v>
      </c>
      <c r="G830" s="28">
        <v>489.68237869408046</v>
      </c>
      <c r="H830" s="28">
        <v>475.41978513988397</v>
      </c>
      <c r="I830" s="32" t="s">
        <v>104</v>
      </c>
    </row>
    <row r="831" spans="1:9" x14ac:dyDescent="0.25">
      <c r="A831" s="102">
        <v>2015</v>
      </c>
      <c r="B831" s="5" t="s">
        <v>19</v>
      </c>
      <c r="C831" s="5" t="s">
        <v>217</v>
      </c>
      <c r="D831" s="5" t="s">
        <v>27</v>
      </c>
      <c r="E831" s="5" t="s">
        <v>27</v>
      </c>
      <c r="F831" s="27">
        <v>219338</v>
      </c>
      <c r="G831" s="28">
        <v>362.8988880530415</v>
      </c>
      <c r="H831" s="28">
        <v>307.54143055342502</v>
      </c>
      <c r="I831" s="32" t="s">
        <v>103</v>
      </c>
    </row>
    <row r="832" spans="1:9" x14ac:dyDescent="0.25">
      <c r="A832" s="102">
        <v>2015</v>
      </c>
      <c r="B832" s="5" t="s">
        <v>19</v>
      </c>
      <c r="C832" s="5" t="s">
        <v>217</v>
      </c>
      <c r="D832" s="5" t="s">
        <v>119</v>
      </c>
      <c r="E832" s="5" t="s">
        <v>119</v>
      </c>
      <c r="F832" s="27">
        <v>219338</v>
      </c>
      <c r="G832" s="28">
        <v>362.8988880530415</v>
      </c>
      <c r="H832" s="28">
        <v>307.54143055342502</v>
      </c>
      <c r="I832" s="32" t="s">
        <v>104</v>
      </c>
    </row>
    <row r="833" spans="1:9" x14ac:dyDescent="0.25">
      <c r="A833" s="102">
        <v>2015</v>
      </c>
      <c r="B833" s="5" t="s">
        <v>19</v>
      </c>
      <c r="C833" s="5" t="s">
        <v>217</v>
      </c>
      <c r="D833" s="5" t="s">
        <v>31</v>
      </c>
      <c r="E833" s="5" t="s">
        <v>48</v>
      </c>
      <c r="F833" s="27">
        <v>403193</v>
      </c>
      <c r="G833" s="28">
        <v>381.97195607911607</v>
      </c>
      <c r="H833" s="28">
        <v>296.10229153419846</v>
      </c>
      <c r="I833" s="32" t="s">
        <v>103</v>
      </c>
    </row>
    <row r="834" spans="1:9" x14ac:dyDescent="0.25">
      <c r="A834" s="102">
        <v>2015</v>
      </c>
      <c r="B834" s="5" t="s">
        <v>19</v>
      </c>
      <c r="C834" s="5" t="s">
        <v>217</v>
      </c>
      <c r="D834" s="5" t="s">
        <v>31</v>
      </c>
      <c r="E834" s="5" t="s">
        <v>49</v>
      </c>
      <c r="F834" s="27">
        <v>119816</v>
      </c>
      <c r="G834" s="28">
        <v>485.98847228223269</v>
      </c>
      <c r="H834" s="28">
        <v>291.01106124684594</v>
      </c>
      <c r="I834" s="32" t="s">
        <v>103</v>
      </c>
    </row>
    <row r="835" spans="1:9" x14ac:dyDescent="0.25">
      <c r="A835" s="102">
        <v>2015</v>
      </c>
      <c r="B835" s="5" t="s">
        <v>19</v>
      </c>
      <c r="C835" s="5" t="s">
        <v>217</v>
      </c>
      <c r="D835" s="5" t="s">
        <v>31</v>
      </c>
      <c r="E835" s="5" t="s">
        <v>38</v>
      </c>
      <c r="F835" s="27">
        <v>135068</v>
      </c>
      <c r="G835" s="28">
        <v>409.72318203815854</v>
      </c>
      <c r="H835" s="28">
        <v>273.14878802543905</v>
      </c>
      <c r="I835" s="32" t="s">
        <v>103</v>
      </c>
    </row>
    <row r="836" spans="1:9" x14ac:dyDescent="0.25">
      <c r="A836" s="102">
        <v>2015</v>
      </c>
      <c r="B836" s="5" t="s">
        <v>19</v>
      </c>
      <c r="C836" s="5" t="s">
        <v>217</v>
      </c>
      <c r="D836" s="5" t="s">
        <v>123</v>
      </c>
      <c r="E836" s="5" t="s">
        <v>123</v>
      </c>
      <c r="F836" s="27">
        <v>658077</v>
      </c>
      <c r="G836" s="28">
        <v>406.60607259318436</v>
      </c>
      <c r="H836" s="28">
        <v>289.95896716042972</v>
      </c>
      <c r="I836" s="32" t="s">
        <v>104</v>
      </c>
    </row>
    <row r="837" spans="1:9" x14ac:dyDescent="0.25">
      <c r="A837" s="102">
        <v>2015</v>
      </c>
      <c r="B837" s="5" t="s">
        <v>19</v>
      </c>
      <c r="C837" s="5" t="s">
        <v>217</v>
      </c>
      <c r="D837" s="5" t="s">
        <v>34</v>
      </c>
      <c r="E837" s="5" t="s">
        <v>34</v>
      </c>
      <c r="F837" s="27">
        <v>123462</v>
      </c>
      <c r="G837" s="28">
        <v>407.52190993721149</v>
      </c>
      <c r="H837" s="28">
        <v>293.18123017065574</v>
      </c>
      <c r="I837" s="32" t="s">
        <v>103</v>
      </c>
    </row>
    <row r="838" spans="1:9" x14ac:dyDescent="0.25">
      <c r="A838" s="102">
        <v>2015</v>
      </c>
      <c r="B838" s="5" t="s">
        <v>19</v>
      </c>
      <c r="C838" s="5" t="s">
        <v>217</v>
      </c>
      <c r="D838" s="5" t="s">
        <v>126</v>
      </c>
      <c r="E838" s="5" t="s">
        <v>126</v>
      </c>
      <c r="F838" s="27">
        <v>123462</v>
      </c>
      <c r="G838" s="28">
        <v>407.52190993721149</v>
      </c>
      <c r="H838" s="28">
        <v>293.18123017065574</v>
      </c>
      <c r="I838" s="32" t="s">
        <v>104</v>
      </c>
    </row>
    <row r="839" spans="1:9" x14ac:dyDescent="0.25">
      <c r="A839" s="102">
        <v>2015</v>
      </c>
      <c r="B839" s="5" t="s">
        <v>19</v>
      </c>
      <c r="C839" s="5" t="s">
        <v>217</v>
      </c>
      <c r="D839" s="5" t="s">
        <v>110</v>
      </c>
      <c r="E839" s="5" t="s">
        <v>110</v>
      </c>
      <c r="F839" s="27">
        <v>53336</v>
      </c>
      <c r="G839" s="28">
        <v>475.59178540321733</v>
      </c>
      <c r="H839" s="28">
        <v>293.57517617482546</v>
      </c>
      <c r="I839" s="32" t="s">
        <v>103</v>
      </c>
    </row>
    <row r="840" spans="1:9" x14ac:dyDescent="0.25">
      <c r="A840" s="102">
        <v>2015</v>
      </c>
      <c r="B840" s="5" t="s">
        <v>19</v>
      </c>
      <c r="C840" s="5" t="s">
        <v>217</v>
      </c>
      <c r="D840" s="5" t="s">
        <v>152</v>
      </c>
      <c r="E840" s="5" t="s">
        <v>152</v>
      </c>
      <c r="F840" s="27">
        <v>53336</v>
      </c>
      <c r="G840" s="28">
        <v>475.59178540321733</v>
      </c>
      <c r="H840" s="28">
        <v>293.57517617482546</v>
      </c>
      <c r="I840" s="32" t="s">
        <v>104</v>
      </c>
    </row>
    <row r="841" spans="1:9" x14ac:dyDescent="0.25">
      <c r="A841" s="102">
        <v>2015</v>
      </c>
      <c r="B841" s="5" t="s">
        <v>19</v>
      </c>
      <c r="C841" s="5" t="s">
        <v>217</v>
      </c>
      <c r="D841" s="5" t="s">
        <v>153</v>
      </c>
      <c r="E841" s="5" t="s">
        <v>153</v>
      </c>
      <c r="F841" s="27">
        <v>99450</v>
      </c>
      <c r="G841" s="28">
        <v>456.93706379377585</v>
      </c>
      <c r="H841" s="28">
        <v>282.54459927870982</v>
      </c>
      <c r="I841" s="32" t="s">
        <v>104</v>
      </c>
    </row>
    <row r="842" spans="1:9" x14ac:dyDescent="0.25">
      <c r="A842" s="102">
        <v>2015</v>
      </c>
      <c r="B842" s="5" t="s">
        <v>19</v>
      </c>
      <c r="C842" s="5" t="s">
        <v>220</v>
      </c>
      <c r="D842" s="5" t="s">
        <v>27</v>
      </c>
      <c r="E842" s="5" t="s">
        <v>27</v>
      </c>
      <c r="F842" s="27">
        <v>704973</v>
      </c>
      <c r="G842" s="28">
        <v>289.18483816953977</v>
      </c>
      <c r="H842" s="28">
        <v>189.00969815002603</v>
      </c>
      <c r="I842" s="32" t="s">
        <v>103</v>
      </c>
    </row>
    <row r="843" spans="1:9" x14ac:dyDescent="0.25">
      <c r="A843" s="102">
        <v>2015</v>
      </c>
      <c r="B843" s="5" t="s">
        <v>19</v>
      </c>
      <c r="C843" s="5" t="s">
        <v>220</v>
      </c>
      <c r="D843" s="5" t="s">
        <v>119</v>
      </c>
      <c r="E843" s="5" t="s">
        <v>119</v>
      </c>
      <c r="F843" s="27">
        <v>704973</v>
      </c>
      <c r="G843" s="28">
        <v>289.18483816953977</v>
      </c>
      <c r="H843" s="28">
        <v>189.00969815002603</v>
      </c>
      <c r="I843" s="32" t="s">
        <v>104</v>
      </c>
    </row>
    <row r="844" spans="1:9" x14ac:dyDescent="0.25">
      <c r="A844" s="102">
        <v>2015</v>
      </c>
      <c r="B844" s="5" t="s">
        <v>19</v>
      </c>
      <c r="C844" s="5" t="s">
        <v>220</v>
      </c>
      <c r="D844" s="5" t="s">
        <v>31</v>
      </c>
      <c r="E844" s="5" t="s">
        <v>38</v>
      </c>
      <c r="F844" s="27">
        <v>89905</v>
      </c>
      <c r="G844" s="28">
        <v>249.59600634256162</v>
      </c>
      <c r="H844" s="28">
        <v>127.34490119518451</v>
      </c>
      <c r="I844" s="32" t="s">
        <v>103</v>
      </c>
    </row>
    <row r="845" spans="1:9" x14ac:dyDescent="0.25">
      <c r="A845" s="102">
        <v>2015</v>
      </c>
      <c r="B845" s="5" t="s">
        <v>19</v>
      </c>
      <c r="C845" s="5" t="s">
        <v>220</v>
      </c>
      <c r="D845" s="5" t="s">
        <v>123</v>
      </c>
      <c r="E845" s="5" t="s">
        <v>123</v>
      </c>
      <c r="F845" s="27">
        <v>89905</v>
      </c>
      <c r="G845" s="28">
        <v>249.59600634256162</v>
      </c>
      <c r="H845" s="28">
        <v>127.34490119518451</v>
      </c>
      <c r="I845" s="32" t="s">
        <v>104</v>
      </c>
    </row>
    <row r="846" spans="1:9" x14ac:dyDescent="0.25">
      <c r="A846" s="102">
        <v>2015</v>
      </c>
      <c r="B846" s="5" t="s">
        <v>19</v>
      </c>
      <c r="C846" s="5" t="s">
        <v>219</v>
      </c>
      <c r="D846" s="5" t="s">
        <v>27</v>
      </c>
      <c r="E846" s="5" t="s">
        <v>27</v>
      </c>
      <c r="F846" s="27">
        <v>91937</v>
      </c>
      <c r="G846" s="28">
        <v>980.29733455862163</v>
      </c>
      <c r="H846" s="28">
        <v>230.6581963667345</v>
      </c>
      <c r="I846" s="32" t="s">
        <v>103</v>
      </c>
    </row>
    <row r="847" spans="1:9" x14ac:dyDescent="0.25">
      <c r="A847" s="102">
        <v>2015</v>
      </c>
      <c r="B847" s="5" t="s">
        <v>19</v>
      </c>
      <c r="C847" s="5" t="s">
        <v>219</v>
      </c>
      <c r="D847" s="5" t="s">
        <v>119</v>
      </c>
      <c r="E847" s="5" t="s">
        <v>119</v>
      </c>
      <c r="F847" s="27">
        <v>91937</v>
      </c>
      <c r="G847" s="28">
        <v>980.29733455862163</v>
      </c>
      <c r="H847" s="28">
        <v>230.6581963667345</v>
      </c>
      <c r="I847" s="32" t="s">
        <v>104</v>
      </c>
    </row>
    <row r="848" spans="1:9" x14ac:dyDescent="0.25">
      <c r="A848" s="102">
        <v>2015</v>
      </c>
      <c r="B848" s="5" t="s">
        <v>10</v>
      </c>
      <c r="C848" s="5" t="s">
        <v>217</v>
      </c>
      <c r="D848" s="5" t="s">
        <v>27</v>
      </c>
      <c r="E848" s="5" t="s">
        <v>27</v>
      </c>
      <c r="F848" s="27">
        <v>575057</v>
      </c>
      <c r="G848" s="28">
        <v>402.52055215396035</v>
      </c>
      <c r="H848" s="28">
        <v>264.81615273286866</v>
      </c>
      <c r="I848" s="32" t="s">
        <v>103</v>
      </c>
    </row>
    <row r="849" spans="1:9" x14ac:dyDescent="0.25">
      <c r="A849" s="102">
        <v>2015</v>
      </c>
      <c r="B849" s="5" t="s">
        <v>10</v>
      </c>
      <c r="C849" s="5" t="s">
        <v>217</v>
      </c>
      <c r="D849" s="5" t="s">
        <v>119</v>
      </c>
      <c r="E849" s="5" t="s">
        <v>119</v>
      </c>
      <c r="F849" s="27">
        <v>575057</v>
      </c>
      <c r="G849" s="28">
        <v>402.52055215396035</v>
      </c>
      <c r="H849" s="28">
        <v>264.81615273286866</v>
      </c>
      <c r="I849" s="32" t="s">
        <v>104</v>
      </c>
    </row>
    <row r="850" spans="1:9" x14ac:dyDescent="0.25">
      <c r="A850" s="102">
        <v>2015</v>
      </c>
      <c r="B850" s="5" t="s">
        <v>10</v>
      </c>
      <c r="C850" s="5" t="s">
        <v>217</v>
      </c>
      <c r="D850" s="5" t="s">
        <v>30</v>
      </c>
      <c r="E850" s="5" t="s">
        <v>30</v>
      </c>
      <c r="F850" s="27">
        <v>152874</v>
      </c>
      <c r="G850" s="28">
        <v>350.42429340502633</v>
      </c>
      <c r="H850" s="28">
        <v>223.20018688218238</v>
      </c>
      <c r="I850" s="32" t="s">
        <v>103</v>
      </c>
    </row>
    <row r="851" spans="1:9" x14ac:dyDescent="0.25">
      <c r="A851" s="102">
        <v>2015</v>
      </c>
      <c r="B851" s="5" t="s">
        <v>10</v>
      </c>
      <c r="C851" s="5" t="s">
        <v>217</v>
      </c>
      <c r="D851" s="5" t="s">
        <v>122</v>
      </c>
      <c r="E851" s="5" t="s">
        <v>122</v>
      </c>
      <c r="F851" s="27">
        <v>182138</v>
      </c>
      <c r="G851" s="28">
        <v>360.64883862785359</v>
      </c>
      <c r="H851" s="28">
        <v>230.13890826726268</v>
      </c>
      <c r="I851" s="32" t="s">
        <v>104</v>
      </c>
    </row>
    <row r="852" spans="1:9" x14ac:dyDescent="0.25">
      <c r="A852" s="102">
        <v>2015</v>
      </c>
      <c r="B852" s="5" t="s">
        <v>10</v>
      </c>
      <c r="C852" s="5" t="s">
        <v>217</v>
      </c>
      <c r="D852" s="5" t="s">
        <v>32</v>
      </c>
      <c r="E852" s="5" t="s">
        <v>115</v>
      </c>
      <c r="F852" s="27">
        <v>60233</v>
      </c>
      <c r="G852" s="28">
        <v>463.80001610412899</v>
      </c>
      <c r="H852" s="28">
        <v>282.80488786837134</v>
      </c>
      <c r="I852" s="32" t="s">
        <v>103</v>
      </c>
    </row>
    <row r="853" spans="1:9" x14ac:dyDescent="0.25">
      <c r="A853" s="102">
        <v>2015</v>
      </c>
      <c r="B853" s="5" t="s">
        <v>10</v>
      </c>
      <c r="C853" s="5" t="s">
        <v>217</v>
      </c>
      <c r="D853" s="5" t="s">
        <v>124</v>
      </c>
      <c r="E853" s="5" t="s">
        <v>124</v>
      </c>
      <c r="F853" s="27">
        <v>60368</v>
      </c>
      <c r="G853" s="28">
        <v>467.00236996421944</v>
      </c>
      <c r="H853" s="28">
        <v>283.97920913923133</v>
      </c>
      <c r="I853" s="32" t="s">
        <v>104</v>
      </c>
    </row>
    <row r="854" spans="1:9" x14ac:dyDescent="0.25">
      <c r="A854" s="102">
        <v>2015</v>
      </c>
      <c r="B854" s="5" t="s">
        <v>10</v>
      </c>
      <c r="C854" s="5" t="s">
        <v>217</v>
      </c>
      <c r="D854" s="5" t="s">
        <v>111</v>
      </c>
      <c r="E854" s="5" t="s">
        <v>48</v>
      </c>
      <c r="F854" s="27">
        <v>56766</v>
      </c>
      <c r="G854" s="28">
        <v>485.98094915970819</v>
      </c>
      <c r="H854" s="28">
        <v>245.44492381803445</v>
      </c>
      <c r="I854" s="32" t="s">
        <v>103</v>
      </c>
    </row>
    <row r="855" spans="1:9" x14ac:dyDescent="0.25">
      <c r="A855" s="102">
        <v>2015</v>
      </c>
      <c r="B855" s="5" t="s">
        <v>10</v>
      </c>
      <c r="C855" s="5" t="s">
        <v>217</v>
      </c>
      <c r="D855" s="5" t="s">
        <v>127</v>
      </c>
      <c r="E855" s="5" t="s">
        <v>127</v>
      </c>
      <c r="F855" s="27">
        <v>56766</v>
      </c>
      <c r="G855" s="28">
        <v>485.98094915970819</v>
      </c>
      <c r="H855" s="28">
        <v>245.44492381803445</v>
      </c>
      <c r="I855" s="32" t="s">
        <v>104</v>
      </c>
    </row>
    <row r="856" spans="1:9" x14ac:dyDescent="0.25">
      <c r="A856" s="102">
        <v>2015</v>
      </c>
      <c r="B856" s="5" t="s">
        <v>10</v>
      </c>
      <c r="C856" s="5" t="s">
        <v>217</v>
      </c>
      <c r="D856" s="5" t="s">
        <v>41</v>
      </c>
      <c r="E856" s="5" t="s">
        <v>48</v>
      </c>
      <c r="F856" s="27">
        <v>116723</v>
      </c>
      <c r="G856" s="28">
        <v>434.47092663828039</v>
      </c>
      <c r="H856" s="28">
        <v>299.63512181950369</v>
      </c>
      <c r="I856" s="32" t="s">
        <v>103</v>
      </c>
    </row>
    <row r="857" spans="1:9" x14ac:dyDescent="0.25">
      <c r="A857" s="102">
        <v>2015</v>
      </c>
      <c r="B857" s="5" t="s">
        <v>10</v>
      </c>
      <c r="C857" s="5" t="s">
        <v>217</v>
      </c>
      <c r="D857" s="5" t="s">
        <v>41</v>
      </c>
      <c r="E857" s="5" t="s">
        <v>65</v>
      </c>
      <c r="F857" s="27">
        <v>39352</v>
      </c>
      <c r="G857" s="28">
        <v>742.19311343769061</v>
      </c>
      <c r="H857" s="28">
        <v>342.0244762385671</v>
      </c>
      <c r="I857" s="32" t="s">
        <v>103</v>
      </c>
    </row>
    <row r="858" spans="1:9" x14ac:dyDescent="0.25">
      <c r="A858" s="102">
        <v>2015</v>
      </c>
      <c r="B858" s="5" t="s">
        <v>10</v>
      </c>
      <c r="C858" s="5" t="s">
        <v>217</v>
      </c>
      <c r="D858" s="5" t="s">
        <v>41</v>
      </c>
      <c r="E858" s="5" t="s">
        <v>71</v>
      </c>
      <c r="F858" s="27">
        <v>44430</v>
      </c>
      <c r="G858" s="28">
        <v>532.83562660364623</v>
      </c>
      <c r="H858" s="28">
        <v>256.1709743286761</v>
      </c>
      <c r="I858" s="32" t="s">
        <v>103</v>
      </c>
    </row>
    <row r="859" spans="1:9" x14ac:dyDescent="0.25">
      <c r="A859" s="102">
        <v>2015</v>
      </c>
      <c r="B859" s="5" t="s">
        <v>10</v>
      </c>
      <c r="C859" s="5" t="s">
        <v>217</v>
      </c>
      <c r="D859" s="5" t="s">
        <v>134</v>
      </c>
      <c r="E859" s="5" t="s">
        <v>134</v>
      </c>
      <c r="F859" s="27">
        <v>257785</v>
      </c>
      <c r="G859" s="28">
        <v>530.18240421281303</v>
      </c>
      <c r="H859" s="28">
        <v>298.07859992702936</v>
      </c>
      <c r="I859" s="32" t="s">
        <v>104</v>
      </c>
    </row>
    <row r="860" spans="1:9" x14ac:dyDescent="0.25">
      <c r="A860" s="102">
        <v>2015</v>
      </c>
      <c r="B860" s="5" t="s">
        <v>10</v>
      </c>
      <c r="C860" s="5" t="s">
        <v>217</v>
      </c>
      <c r="D860" s="5" t="s">
        <v>45</v>
      </c>
      <c r="E860" s="5" t="s">
        <v>48</v>
      </c>
      <c r="F860" s="27">
        <v>55180</v>
      </c>
      <c r="G860" s="28">
        <v>476.79496919173619</v>
      </c>
      <c r="H860" s="28">
        <v>282.12720070516934</v>
      </c>
      <c r="I860" s="32" t="s">
        <v>103</v>
      </c>
    </row>
    <row r="861" spans="1:9" x14ac:dyDescent="0.25">
      <c r="A861" s="102">
        <v>2015</v>
      </c>
      <c r="B861" s="5" t="s">
        <v>10</v>
      </c>
      <c r="C861" s="5" t="s">
        <v>217</v>
      </c>
      <c r="D861" s="5" t="s">
        <v>139</v>
      </c>
      <c r="E861" s="5" t="s">
        <v>139</v>
      </c>
      <c r="F861" s="27">
        <v>55180</v>
      </c>
      <c r="G861" s="28">
        <v>476.79496919173619</v>
      </c>
      <c r="H861" s="28">
        <v>282.12720070516934</v>
      </c>
      <c r="I861" s="32" t="s">
        <v>104</v>
      </c>
    </row>
    <row r="862" spans="1:9" x14ac:dyDescent="0.25">
      <c r="A862" s="102">
        <v>2015</v>
      </c>
      <c r="B862" s="5" t="s">
        <v>10</v>
      </c>
      <c r="C862" s="5" t="s">
        <v>220</v>
      </c>
      <c r="D862" s="5" t="s">
        <v>27</v>
      </c>
      <c r="E862" s="5" t="s">
        <v>27</v>
      </c>
      <c r="F862" s="27">
        <v>1117785</v>
      </c>
      <c r="G862" s="28">
        <v>501.86916808688608</v>
      </c>
      <c r="H862" s="28">
        <v>264.14166741415056</v>
      </c>
      <c r="I862" s="32" t="s">
        <v>103</v>
      </c>
    </row>
    <row r="863" spans="1:9" x14ac:dyDescent="0.25">
      <c r="A863" s="102">
        <v>2015</v>
      </c>
      <c r="B863" s="5" t="s">
        <v>10</v>
      </c>
      <c r="C863" s="5" t="s">
        <v>220</v>
      </c>
      <c r="D863" s="5" t="s">
        <v>119</v>
      </c>
      <c r="E863" s="5" t="s">
        <v>119</v>
      </c>
      <c r="F863" s="27">
        <v>1117785</v>
      </c>
      <c r="G863" s="28">
        <v>501.86916808688608</v>
      </c>
      <c r="H863" s="28">
        <v>264.14166741415056</v>
      </c>
      <c r="I863" s="32" t="s">
        <v>104</v>
      </c>
    </row>
    <row r="864" spans="1:9" x14ac:dyDescent="0.25">
      <c r="A864" s="102">
        <v>2015</v>
      </c>
      <c r="B864" s="5" t="s">
        <v>10</v>
      </c>
      <c r="C864" s="5" t="s">
        <v>220</v>
      </c>
      <c r="D864" s="5" t="s">
        <v>30</v>
      </c>
      <c r="E864" s="5" t="s">
        <v>30</v>
      </c>
      <c r="F864" s="27">
        <v>310705</v>
      </c>
      <c r="G864" s="28">
        <v>369.84091598139713</v>
      </c>
      <c r="H864" s="28">
        <v>237.07751024448535</v>
      </c>
      <c r="I864" s="32" t="s">
        <v>103</v>
      </c>
    </row>
    <row r="865" spans="1:9" x14ac:dyDescent="0.25">
      <c r="A865" s="102">
        <v>2015</v>
      </c>
      <c r="B865" s="5" t="s">
        <v>10</v>
      </c>
      <c r="C865" s="5" t="s">
        <v>220</v>
      </c>
      <c r="D865" s="5" t="s">
        <v>122</v>
      </c>
      <c r="E865" s="5" t="s">
        <v>122</v>
      </c>
      <c r="F865" s="27">
        <v>349350</v>
      </c>
      <c r="G865" s="28">
        <v>378.44118391298122</v>
      </c>
      <c r="H865" s="28">
        <v>236.48028086771998</v>
      </c>
      <c r="I865" s="32" t="s">
        <v>104</v>
      </c>
    </row>
    <row r="866" spans="1:9" x14ac:dyDescent="0.25">
      <c r="A866" s="102">
        <v>2015</v>
      </c>
      <c r="B866" s="5" t="s">
        <v>10</v>
      </c>
      <c r="C866" s="5" t="s">
        <v>220</v>
      </c>
      <c r="D866" s="5" t="s">
        <v>32</v>
      </c>
      <c r="E866" s="5" t="s">
        <v>115</v>
      </c>
      <c r="F866" s="27">
        <v>47415</v>
      </c>
      <c r="G866" s="28">
        <v>735.54949826004429</v>
      </c>
      <c r="H866" s="28">
        <v>265.54133511192936</v>
      </c>
      <c r="I866" s="32" t="s">
        <v>103</v>
      </c>
    </row>
    <row r="867" spans="1:9" x14ac:dyDescent="0.25">
      <c r="A867" s="102">
        <v>2015</v>
      </c>
      <c r="B867" s="5" t="s">
        <v>10</v>
      </c>
      <c r="C867" s="5" t="s">
        <v>220</v>
      </c>
      <c r="D867" s="5" t="s">
        <v>124</v>
      </c>
      <c r="E867" s="5" t="s">
        <v>124</v>
      </c>
      <c r="F867" s="27">
        <v>47415</v>
      </c>
      <c r="G867" s="28">
        <v>735.54949826004429</v>
      </c>
      <c r="H867" s="28">
        <v>265.54133511192936</v>
      </c>
      <c r="I867" s="32" t="s">
        <v>104</v>
      </c>
    </row>
    <row r="868" spans="1:9" x14ac:dyDescent="0.25">
      <c r="A868" s="102">
        <v>2015</v>
      </c>
      <c r="B868" s="5" t="s">
        <v>10</v>
      </c>
      <c r="C868" s="5" t="s">
        <v>220</v>
      </c>
      <c r="D868" s="5" t="s">
        <v>33</v>
      </c>
      <c r="E868" s="5" t="s">
        <v>48</v>
      </c>
      <c r="F868" s="27">
        <v>41722</v>
      </c>
      <c r="G868" s="28">
        <v>715.73168400364318</v>
      </c>
      <c r="H868" s="28">
        <v>227.9400267527526</v>
      </c>
      <c r="I868" s="32" t="s">
        <v>103</v>
      </c>
    </row>
    <row r="869" spans="1:9" x14ac:dyDescent="0.25">
      <c r="A869" s="102">
        <v>2015</v>
      </c>
      <c r="B869" s="5" t="s">
        <v>10</v>
      </c>
      <c r="C869" s="5" t="s">
        <v>220</v>
      </c>
      <c r="D869" s="5" t="s">
        <v>125</v>
      </c>
      <c r="E869" s="5" t="s">
        <v>125</v>
      </c>
      <c r="F869" s="27">
        <v>41722</v>
      </c>
      <c r="G869" s="28">
        <v>715.73168400364318</v>
      </c>
      <c r="H869" s="28">
        <v>227.9400267527526</v>
      </c>
      <c r="I869" s="32" t="s">
        <v>104</v>
      </c>
    </row>
    <row r="870" spans="1:9" x14ac:dyDescent="0.25">
      <c r="A870" s="102">
        <v>2015</v>
      </c>
      <c r="B870" s="5" t="s">
        <v>10</v>
      </c>
      <c r="C870" s="5" t="s">
        <v>220</v>
      </c>
      <c r="D870" s="5" t="s">
        <v>77</v>
      </c>
      <c r="E870" s="5" t="s">
        <v>77</v>
      </c>
      <c r="F870" s="27">
        <v>48429</v>
      </c>
      <c r="G870" s="28">
        <v>501.04509343575137</v>
      </c>
      <c r="H870" s="28">
        <v>278.35838524208407</v>
      </c>
      <c r="I870" s="32" t="s">
        <v>103</v>
      </c>
    </row>
    <row r="871" spans="1:9" x14ac:dyDescent="0.25">
      <c r="A871" s="102">
        <v>2015</v>
      </c>
      <c r="B871" s="5" t="s">
        <v>10</v>
      </c>
      <c r="C871" s="5" t="s">
        <v>220</v>
      </c>
      <c r="D871" s="5" t="s">
        <v>154</v>
      </c>
      <c r="E871" s="5" t="s">
        <v>154</v>
      </c>
      <c r="F871" s="27">
        <v>48429</v>
      </c>
      <c r="G871" s="28">
        <v>501.04509343575137</v>
      </c>
      <c r="H871" s="28">
        <v>278.35838524208407</v>
      </c>
      <c r="I871" s="32" t="s">
        <v>104</v>
      </c>
    </row>
    <row r="872" spans="1:9" x14ac:dyDescent="0.25">
      <c r="A872" s="102">
        <v>2015</v>
      </c>
      <c r="B872" s="5" t="s">
        <v>10</v>
      </c>
      <c r="C872" s="5" t="s">
        <v>220</v>
      </c>
      <c r="D872" s="5" t="s">
        <v>78</v>
      </c>
      <c r="E872" s="5" t="s">
        <v>78</v>
      </c>
      <c r="F872" s="27">
        <v>55794</v>
      </c>
      <c r="G872" s="28">
        <v>473.29688353586408</v>
      </c>
      <c r="H872" s="28">
        <v>305.35282808765425</v>
      </c>
      <c r="I872" s="32" t="s">
        <v>103</v>
      </c>
    </row>
    <row r="873" spans="1:9" x14ac:dyDescent="0.25">
      <c r="A873" s="102">
        <v>2015</v>
      </c>
      <c r="B873" s="5" t="s">
        <v>10</v>
      </c>
      <c r="C873" s="5" t="s">
        <v>220</v>
      </c>
      <c r="D873" s="5" t="s">
        <v>148</v>
      </c>
      <c r="E873" s="5" t="s">
        <v>148</v>
      </c>
      <c r="F873" s="27">
        <v>55794</v>
      </c>
      <c r="G873" s="28">
        <v>473.29688353586408</v>
      </c>
      <c r="H873" s="28">
        <v>305.35282808765425</v>
      </c>
      <c r="I873" s="32" t="s">
        <v>104</v>
      </c>
    </row>
    <row r="874" spans="1:9" x14ac:dyDescent="0.25">
      <c r="A874" s="102">
        <v>2015</v>
      </c>
      <c r="B874" s="5" t="s">
        <v>10</v>
      </c>
      <c r="C874" s="5" t="s">
        <v>220</v>
      </c>
      <c r="D874" s="5" t="s">
        <v>89</v>
      </c>
      <c r="E874" s="5" t="s">
        <v>48</v>
      </c>
      <c r="F874" s="27">
        <v>46189</v>
      </c>
      <c r="G874" s="28">
        <v>430.52673775141261</v>
      </c>
      <c r="H874" s="28">
        <v>269.07921109463285</v>
      </c>
      <c r="I874" s="32" t="s">
        <v>103</v>
      </c>
    </row>
    <row r="875" spans="1:9" x14ac:dyDescent="0.25">
      <c r="A875" s="102">
        <v>2015</v>
      </c>
      <c r="B875" s="5" t="s">
        <v>10</v>
      </c>
      <c r="C875" s="5" t="s">
        <v>220</v>
      </c>
      <c r="D875" s="5" t="s">
        <v>157</v>
      </c>
      <c r="E875" s="5" t="s">
        <v>157</v>
      </c>
      <c r="F875" s="27">
        <v>46189</v>
      </c>
      <c r="G875" s="28">
        <v>430.52673775141261</v>
      </c>
      <c r="H875" s="28">
        <v>269.07921109463285</v>
      </c>
      <c r="I875" s="32" t="s">
        <v>104</v>
      </c>
    </row>
    <row r="876" spans="1:9" x14ac:dyDescent="0.25">
      <c r="A876" s="102">
        <v>2015</v>
      </c>
      <c r="B876" s="5" t="s">
        <v>10</v>
      </c>
      <c r="C876" s="5" t="s">
        <v>220</v>
      </c>
      <c r="D876" s="5" t="s">
        <v>262</v>
      </c>
      <c r="E876" s="5" t="s">
        <v>262</v>
      </c>
      <c r="F876" s="27">
        <v>44219</v>
      </c>
      <c r="G876" s="28">
        <v>448.79788914267618</v>
      </c>
      <c r="H876" s="28">
        <v>280.49868071417262</v>
      </c>
      <c r="I876" s="32" t="s">
        <v>103</v>
      </c>
    </row>
    <row r="877" spans="1:9" x14ac:dyDescent="0.25">
      <c r="A877" s="102">
        <v>2015</v>
      </c>
      <c r="B877" s="5" t="s">
        <v>10</v>
      </c>
      <c r="C877" s="5" t="s">
        <v>220</v>
      </c>
      <c r="D877" s="5" t="s">
        <v>263</v>
      </c>
      <c r="E877" s="5" t="s">
        <v>263</v>
      </c>
      <c r="F877" s="27">
        <v>44219</v>
      </c>
      <c r="G877" s="28">
        <v>448.79788914267618</v>
      </c>
      <c r="H877" s="28">
        <v>280.49868071417262</v>
      </c>
      <c r="I877" s="32" t="s">
        <v>104</v>
      </c>
    </row>
    <row r="878" spans="1:9" x14ac:dyDescent="0.25">
      <c r="A878" s="102">
        <v>2015</v>
      </c>
      <c r="B878" s="5" t="s">
        <v>10</v>
      </c>
      <c r="C878" s="5" t="s">
        <v>220</v>
      </c>
      <c r="D878" s="5" t="s">
        <v>79</v>
      </c>
      <c r="E878" s="5" t="s">
        <v>48</v>
      </c>
      <c r="F878" s="27">
        <v>73592</v>
      </c>
      <c r="G878" s="28">
        <v>391.15144377106208</v>
      </c>
      <c r="H878" s="28">
        <v>255.65453841245889</v>
      </c>
      <c r="I878" s="32" t="s">
        <v>103</v>
      </c>
    </row>
    <row r="879" spans="1:9" x14ac:dyDescent="0.25">
      <c r="A879" s="102">
        <v>2015</v>
      </c>
      <c r="B879" s="5" t="s">
        <v>10</v>
      </c>
      <c r="C879" s="5" t="s">
        <v>220</v>
      </c>
      <c r="D879" s="5" t="s">
        <v>79</v>
      </c>
      <c r="E879" s="5" t="s">
        <v>79</v>
      </c>
      <c r="F879" s="27">
        <v>55746</v>
      </c>
      <c r="G879" s="28">
        <v>449.947121407814</v>
      </c>
      <c r="H879" s="28">
        <v>264.67477729871416</v>
      </c>
      <c r="I879" s="32" t="s">
        <v>103</v>
      </c>
    </row>
    <row r="880" spans="1:9" x14ac:dyDescent="0.25">
      <c r="A880" s="102">
        <v>2015</v>
      </c>
      <c r="B880" s="5" t="s">
        <v>10</v>
      </c>
      <c r="C880" s="5" t="s">
        <v>220</v>
      </c>
      <c r="D880" s="5" t="s">
        <v>149</v>
      </c>
      <c r="E880" s="5" t="s">
        <v>149</v>
      </c>
      <c r="F880" s="27">
        <v>129338</v>
      </c>
      <c r="G880" s="28">
        <v>416.4929817996258</v>
      </c>
      <c r="H880" s="28">
        <v>259.77691243936511</v>
      </c>
      <c r="I880" s="32" t="s">
        <v>104</v>
      </c>
    </row>
    <row r="881" spans="1:9" x14ac:dyDescent="0.25">
      <c r="A881" s="102">
        <v>2015</v>
      </c>
      <c r="B881" s="5" t="s">
        <v>10</v>
      </c>
      <c r="C881" s="5" t="s">
        <v>220</v>
      </c>
      <c r="D881" s="5" t="s">
        <v>52</v>
      </c>
      <c r="E881" s="5" t="s">
        <v>52</v>
      </c>
      <c r="F881" s="27">
        <v>38240</v>
      </c>
      <c r="G881" s="28">
        <v>515.02073744769871</v>
      </c>
      <c r="H881" s="28">
        <v>268.23996742067641</v>
      </c>
      <c r="I881" s="32" t="s">
        <v>103</v>
      </c>
    </row>
    <row r="882" spans="1:9" x14ac:dyDescent="0.25">
      <c r="A882" s="102">
        <v>2015</v>
      </c>
      <c r="B882" s="5" t="s">
        <v>10</v>
      </c>
      <c r="C882" s="5" t="s">
        <v>220</v>
      </c>
      <c r="D882" s="5" t="s">
        <v>143</v>
      </c>
      <c r="E882" s="5" t="s">
        <v>143</v>
      </c>
      <c r="F882" s="27">
        <v>38240</v>
      </c>
      <c r="G882" s="28">
        <v>515.02073744769871</v>
      </c>
      <c r="H882" s="28">
        <v>268.23996742067641</v>
      </c>
      <c r="I882" s="32" t="s">
        <v>104</v>
      </c>
    </row>
    <row r="883" spans="1:9" x14ac:dyDescent="0.25">
      <c r="A883" s="102">
        <v>2015</v>
      </c>
      <c r="B883" s="5" t="s">
        <v>10</v>
      </c>
      <c r="C883" s="5" t="s">
        <v>220</v>
      </c>
      <c r="D883" s="5" t="s">
        <v>111</v>
      </c>
      <c r="E883" s="5" t="s">
        <v>48</v>
      </c>
      <c r="F883" s="27">
        <v>50869</v>
      </c>
      <c r="G883" s="28">
        <v>759.8564414476399</v>
      </c>
      <c r="H883" s="28">
        <v>278.33569283796334</v>
      </c>
      <c r="I883" s="32" t="s">
        <v>103</v>
      </c>
    </row>
    <row r="884" spans="1:9" x14ac:dyDescent="0.25">
      <c r="A884" s="102">
        <v>2015</v>
      </c>
      <c r="B884" s="5" t="s">
        <v>10</v>
      </c>
      <c r="C884" s="5" t="s">
        <v>220</v>
      </c>
      <c r="D884" s="5" t="s">
        <v>127</v>
      </c>
      <c r="E884" s="5" t="s">
        <v>127</v>
      </c>
      <c r="F884" s="27">
        <v>50869</v>
      </c>
      <c r="G884" s="28">
        <v>759.8564414476399</v>
      </c>
      <c r="H884" s="28">
        <v>278.33569283796334</v>
      </c>
      <c r="I884" s="32" t="s">
        <v>104</v>
      </c>
    </row>
    <row r="885" spans="1:9" x14ac:dyDescent="0.25">
      <c r="A885" s="102">
        <v>2015</v>
      </c>
      <c r="B885" s="5" t="s">
        <v>10</v>
      </c>
      <c r="C885" s="5" t="s">
        <v>220</v>
      </c>
      <c r="D885" s="5" t="s">
        <v>91</v>
      </c>
      <c r="E885" s="5" t="s">
        <v>91</v>
      </c>
      <c r="F885" s="27">
        <v>52089</v>
      </c>
      <c r="G885" s="28">
        <v>415.46794428766151</v>
      </c>
      <c r="H885" s="28">
        <v>275.14433396533872</v>
      </c>
      <c r="I885" s="32" t="s">
        <v>103</v>
      </c>
    </row>
    <row r="886" spans="1:9" x14ac:dyDescent="0.25">
      <c r="A886" s="102">
        <v>2015</v>
      </c>
      <c r="B886" s="5" t="s">
        <v>10</v>
      </c>
      <c r="C886" s="5" t="s">
        <v>220</v>
      </c>
      <c r="D886" s="5" t="s">
        <v>159</v>
      </c>
      <c r="E886" s="5" t="s">
        <v>159</v>
      </c>
      <c r="F886" s="27">
        <v>59654</v>
      </c>
      <c r="G886" s="28">
        <v>419.97615968753138</v>
      </c>
      <c r="H886" s="28">
        <v>280.72327130846759</v>
      </c>
      <c r="I886" s="32" t="s">
        <v>104</v>
      </c>
    </row>
    <row r="887" spans="1:9" x14ac:dyDescent="0.25">
      <c r="A887" s="102">
        <v>2015</v>
      </c>
      <c r="B887" s="5" t="s">
        <v>10</v>
      </c>
      <c r="C887" s="5" t="s">
        <v>220</v>
      </c>
      <c r="D887" s="5" t="s">
        <v>80</v>
      </c>
      <c r="E887" s="5" t="s">
        <v>80</v>
      </c>
      <c r="F887" s="27">
        <v>86692</v>
      </c>
      <c r="G887" s="28">
        <v>422.7720922345776</v>
      </c>
      <c r="H887" s="28">
        <v>264.23255764661099</v>
      </c>
      <c r="I887" s="32" t="s">
        <v>103</v>
      </c>
    </row>
    <row r="888" spans="1:9" x14ac:dyDescent="0.25">
      <c r="A888" s="102">
        <v>2015</v>
      </c>
      <c r="B888" s="5" t="s">
        <v>10</v>
      </c>
      <c r="C888" s="5" t="s">
        <v>220</v>
      </c>
      <c r="D888" s="5" t="s">
        <v>156</v>
      </c>
      <c r="E888" s="5" t="s">
        <v>156</v>
      </c>
      <c r="F888" s="27">
        <v>86692</v>
      </c>
      <c r="G888" s="28">
        <v>422.7720922345776</v>
      </c>
      <c r="H888" s="28">
        <v>264.23255764661099</v>
      </c>
      <c r="I888" s="32" t="s">
        <v>104</v>
      </c>
    </row>
    <row r="889" spans="1:9" x14ac:dyDescent="0.25">
      <c r="A889" s="102">
        <v>2015</v>
      </c>
      <c r="B889" s="5" t="s">
        <v>10</v>
      </c>
      <c r="C889" s="5" t="s">
        <v>220</v>
      </c>
      <c r="D889" s="5" t="s">
        <v>41</v>
      </c>
      <c r="E889" s="5" t="s">
        <v>48</v>
      </c>
      <c r="F889" s="27">
        <v>190534</v>
      </c>
      <c r="G889" s="28">
        <v>514.23150272392331</v>
      </c>
      <c r="H889" s="28">
        <v>270.6481593283807</v>
      </c>
      <c r="I889" s="32" t="s">
        <v>103</v>
      </c>
    </row>
    <row r="890" spans="1:9" x14ac:dyDescent="0.25">
      <c r="A890" s="102">
        <v>2015</v>
      </c>
      <c r="B890" s="5" t="s">
        <v>10</v>
      </c>
      <c r="C890" s="5" t="s">
        <v>220</v>
      </c>
      <c r="D890" s="5" t="s">
        <v>41</v>
      </c>
      <c r="E890" s="5" t="s">
        <v>65</v>
      </c>
      <c r="F890" s="27">
        <v>59493</v>
      </c>
      <c r="G890" s="28">
        <v>898.28639907215984</v>
      </c>
      <c r="H890" s="28">
        <v>295.48894706321045</v>
      </c>
      <c r="I890" s="32" t="s">
        <v>103</v>
      </c>
    </row>
    <row r="891" spans="1:9" x14ac:dyDescent="0.25">
      <c r="A891" s="102">
        <v>2015</v>
      </c>
      <c r="B891" s="5" t="s">
        <v>10</v>
      </c>
      <c r="C891" s="5" t="s">
        <v>220</v>
      </c>
      <c r="D891" s="5" t="s">
        <v>41</v>
      </c>
      <c r="E891" s="5" t="s">
        <v>90</v>
      </c>
      <c r="F891" s="27">
        <v>41825</v>
      </c>
      <c r="G891" s="28">
        <v>382.4132619246862</v>
      </c>
      <c r="H891" s="28">
        <v>283.26908290717489</v>
      </c>
      <c r="I891" s="32" t="s">
        <v>103</v>
      </c>
    </row>
    <row r="892" spans="1:9" x14ac:dyDescent="0.25">
      <c r="A892" s="102">
        <v>2015</v>
      </c>
      <c r="B892" s="5" t="s">
        <v>10</v>
      </c>
      <c r="C892" s="5" t="s">
        <v>220</v>
      </c>
      <c r="D892" s="5" t="s">
        <v>41</v>
      </c>
      <c r="E892" s="5" t="s">
        <v>264</v>
      </c>
      <c r="F892" s="27">
        <v>77406</v>
      </c>
      <c r="G892" s="28">
        <v>377.0649366974136</v>
      </c>
      <c r="H892" s="28">
        <v>287.83582954001037</v>
      </c>
      <c r="I892" s="32" t="s">
        <v>103</v>
      </c>
    </row>
    <row r="893" spans="1:9" x14ac:dyDescent="0.25">
      <c r="A893" s="102">
        <v>2015</v>
      </c>
      <c r="B893" s="5" t="s">
        <v>10</v>
      </c>
      <c r="C893" s="5" t="s">
        <v>220</v>
      </c>
      <c r="D893" s="5" t="s">
        <v>41</v>
      </c>
      <c r="E893" s="5" t="s">
        <v>265</v>
      </c>
      <c r="F893" s="27">
        <v>42472</v>
      </c>
      <c r="G893" s="28">
        <v>425.41611767752869</v>
      </c>
      <c r="H893" s="28">
        <v>287.44332275508697</v>
      </c>
      <c r="I893" s="32" t="s">
        <v>103</v>
      </c>
    </row>
    <row r="894" spans="1:9" x14ac:dyDescent="0.25">
      <c r="A894" s="102">
        <v>2015</v>
      </c>
      <c r="B894" s="5" t="s">
        <v>10</v>
      </c>
      <c r="C894" s="5" t="s">
        <v>220</v>
      </c>
      <c r="D894" s="5" t="s">
        <v>41</v>
      </c>
      <c r="E894" s="5" t="s">
        <v>71</v>
      </c>
      <c r="F894" s="27">
        <v>42328</v>
      </c>
      <c r="G894" s="28">
        <v>671.20641773766783</v>
      </c>
      <c r="H894" s="28">
        <v>260.15752625491001</v>
      </c>
      <c r="I894" s="32" t="s">
        <v>103</v>
      </c>
    </row>
    <row r="895" spans="1:9" x14ac:dyDescent="0.25">
      <c r="A895" s="102">
        <v>2015</v>
      </c>
      <c r="B895" s="5" t="s">
        <v>10</v>
      </c>
      <c r="C895" s="5" t="s">
        <v>220</v>
      </c>
      <c r="D895" s="5" t="s">
        <v>41</v>
      </c>
      <c r="E895" s="5" t="s">
        <v>84</v>
      </c>
      <c r="F895" s="27">
        <v>48628</v>
      </c>
      <c r="G895" s="28">
        <v>431.26459323846336</v>
      </c>
      <c r="H895" s="28">
        <v>226.98136486234915</v>
      </c>
      <c r="I895" s="32" t="s">
        <v>103</v>
      </c>
    </row>
    <row r="896" spans="1:9" x14ac:dyDescent="0.25">
      <c r="A896" s="102">
        <v>2015</v>
      </c>
      <c r="B896" s="5" t="s">
        <v>10</v>
      </c>
      <c r="C896" s="5" t="s">
        <v>220</v>
      </c>
      <c r="D896" s="5" t="s">
        <v>134</v>
      </c>
      <c r="E896" s="5" t="s">
        <v>134</v>
      </c>
      <c r="F896" s="27">
        <v>536594</v>
      </c>
      <c r="G896" s="28">
        <v>542.11947614024757</v>
      </c>
      <c r="H896" s="28">
        <v>273.52121954457465</v>
      </c>
      <c r="I896" s="32" t="s">
        <v>104</v>
      </c>
    </row>
    <row r="897" spans="1:9" x14ac:dyDescent="0.25">
      <c r="A897" s="102">
        <v>2015</v>
      </c>
      <c r="B897" s="5" t="s">
        <v>10</v>
      </c>
      <c r="C897" s="5" t="s">
        <v>220</v>
      </c>
      <c r="D897" s="5" t="s">
        <v>42</v>
      </c>
      <c r="E897" s="5" t="s">
        <v>42</v>
      </c>
      <c r="F897" s="27">
        <v>60523</v>
      </c>
      <c r="G897" s="28">
        <v>355.31220659914413</v>
      </c>
      <c r="H897" s="28">
        <v>246.74458791607233</v>
      </c>
      <c r="I897" s="32" t="s">
        <v>103</v>
      </c>
    </row>
    <row r="898" spans="1:9" x14ac:dyDescent="0.25">
      <c r="A898" s="102">
        <v>2015</v>
      </c>
      <c r="B898" s="5" t="s">
        <v>10</v>
      </c>
      <c r="C898" s="5" t="s">
        <v>220</v>
      </c>
      <c r="D898" s="5" t="s">
        <v>136</v>
      </c>
      <c r="E898" s="5" t="s">
        <v>136</v>
      </c>
      <c r="F898" s="27">
        <v>60523</v>
      </c>
      <c r="G898" s="28">
        <v>355.31220659914413</v>
      </c>
      <c r="H898" s="28">
        <v>246.74458791607233</v>
      </c>
      <c r="I898" s="32" t="s">
        <v>104</v>
      </c>
    </row>
    <row r="899" spans="1:9" x14ac:dyDescent="0.25">
      <c r="A899" s="102">
        <v>2015</v>
      </c>
      <c r="B899" s="5" t="s">
        <v>10</v>
      </c>
      <c r="C899" s="5" t="s">
        <v>220</v>
      </c>
      <c r="D899" s="5" t="s">
        <v>43</v>
      </c>
      <c r="E899" s="5" t="s">
        <v>48</v>
      </c>
      <c r="F899" s="27">
        <v>41932</v>
      </c>
      <c r="G899" s="28">
        <v>576.34716731851563</v>
      </c>
      <c r="H899" s="28">
        <v>244.21490140615072</v>
      </c>
      <c r="I899" s="32" t="s">
        <v>103</v>
      </c>
    </row>
    <row r="900" spans="1:9" x14ac:dyDescent="0.25">
      <c r="A900" s="102">
        <v>2015</v>
      </c>
      <c r="B900" s="5" t="s">
        <v>10</v>
      </c>
      <c r="C900" s="5" t="s">
        <v>220</v>
      </c>
      <c r="D900" s="5" t="s">
        <v>137</v>
      </c>
      <c r="E900" s="5" t="s">
        <v>137</v>
      </c>
      <c r="F900" s="27">
        <v>41932</v>
      </c>
      <c r="G900" s="28">
        <v>576.34716731851563</v>
      </c>
      <c r="H900" s="28">
        <v>244.21490140615072</v>
      </c>
      <c r="I900" s="32" t="s">
        <v>104</v>
      </c>
    </row>
    <row r="901" spans="1:9" x14ac:dyDescent="0.25">
      <c r="A901" s="102">
        <v>2015</v>
      </c>
      <c r="B901" s="5" t="s">
        <v>10</v>
      </c>
      <c r="C901" s="5" t="s">
        <v>220</v>
      </c>
      <c r="D901" s="5" t="s">
        <v>253</v>
      </c>
      <c r="E901" s="5" t="s">
        <v>253</v>
      </c>
      <c r="F901" s="27">
        <v>41992</v>
      </c>
      <c r="G901" s="28">
        <v>369.97198156791768</v>
      </c>
      <c r="H901" s="28">
        <v>235.80102095332688</v>
      </c>
      <c r="I901" s="32" t="s">
        <v>104</v>
      </c>
    </row>
    <row r="902" spans="1:9" x14ac:dyDescent="0.25">
      <c r="A902" s="102">
        <v>2015</v>
      </c>
      <c r="B902" s="5" t="s">
        <v>10</v>
      </c>
      <c r="C902" s="5" t="s">
        <v>220</v>
      </c>
      <c r="D902" s="5" t="s">
        <v>45</v>
      </c>
      <c r="E902" s="5" t="s">
        <v>48</v>
      </c>
      <c r="F902" s="27">
        <v>78299</v>
      </c>
      <c r="G902" s="28">
        <v>605.5691140372162</v>
      </c>
      <c r="H902" s="28">
        <v>262.15113161784251</v>
      </c>
      <c r="I902" s="32" t="s">
        <v>103</v>
      </c>
    </row>
    <row r="903" spans="1:9" x14ac:dyDescent="0.25">
      <c r="A903" s="102">
        <v>2015</v>
      </c>
      <c r="B903" s="5" t="s">
        <v>10</v>
      </c>
      <c r="C903" s="5" t="s">
        <v>220</v>
      </c>
      <c r="D903" s="5" t="s">
        <v>139</v>
      </c>
      <c r="E903" s="5" t="s">
        <v>139</v>
      </c>
      <c r="F903" s="27">
        <v>78299</v>
      </c>
      <c r="G903" s="28">
        <v>605.5691140372162</v>
      </c>
      <c r="H903" s="28">
        <v>262.15113161784251</v>
      </c>
      <c r="I903" s="32" t="s">
        <v>104</v>
      </c>
    </row>
    <row r="904" spans="1:9" x14ac:dyDescent="0.25">
      <c r="A904" s="102">
        <v>2015</v>
      </c>
      <c r="B904" s="5" t="s">
        <v>99</v>
      </c>
      <c r="C904" s="5" t="s">
        <v>217</v>
      </c>
      <c r="D904" s="5" t="s">
        <v>27</v>
      </c>
      <c r="E904" s="5" t="s">
        <v>27</v>
      </c>
      <c r="F904" s="27">
        <v>297137</v>
      </c>
      <c r="G904" s="28">
        <v>424.89887021811484</v>
      </c>
      <c r="H904" s="28">
        <v>301.34671646674815</v>
      </c>
      <c r="I904" s="32" t="s">
        <v>103</v>
      </c>
    </row>
    <row r="905" spans="1:9" x14ac:dyDescent="0.25">
      <c r="A905" s="102">
        <v>2015</v>
      </c>
      <c r="B905" s="5" t="s">
        <v>99</v>
      </c>
      <c r="C905" s="5" t="s">
        <v>217</v>
      </c>
      <c r="D905" s="5" t="s">
        <v>119</v>
      </c>
      <c r="E905" s="5" t="s">
        <v>119</v>
      </c>
      <c r="F905" s="27">
        <v>297137</v>
      </c>
      <c r="G905" s="28">
        <v>424.89887021811484</v>
      </c>
      <c r="H905" s="28">
        <v>301.34671646674815</v>
      </c>
      <c r="I905" s="32" t="s">
        <v>104</v>
      </c>
    </row>
    <row r="906" spans="1:9" x14ac:dyDescent="0.25">
      <c r="A906" s="102">
        <v>2015</v>
      </c>
      <c r="B906" s="5" t="s">
        <v>99</v>
      </c>
      <c r="C906" s="5" t="s">
        <v>217</v>
      </c>
      <c r="D906" s="5" t="s">
        <v>30</v>
      </c>
      <c r="E906" s="5" t="s">
        <v>30</v>
      </c>
      <c r="F906" s="27">
        <v>237068</v>
      </c>
      <c r="G906" s="28">
        <v>440.51009145055434</v>
      </c>
      <c r="H906" s="28">
        <v>308.04901500038767</v>
      </c>
      <c r="I906" s="32" t="s">
        <v>103</v>
      </c>
    </row>
    <row r="907" spans="1:9" x14ac:dyDescent="0.25">
      <c r="A907" s="102">
        <v>2015</v>
      </c>
      <c r="B907" s="5" t="s">
        <v>99</v>
      </c>
      <c r="C907" s="5" t="s">
        <v>217</v>
      </c>
      <c r="D907" s="5" t="s">
        <v>122</v>
      </c>
      <c r="E907" s="5" t="s">
        <v>122</v>
      </c>
      <c r="F907" s="27">
        <v>237068</v>
      </c>
      <c r="G907" s="28">
        <v>440.51009145055434</v>
      </c>
      <c r="H907" s="28">
        <v>308.04901500038767</v>
      </c>
      <c r="I907" s="32" t="s">
        <v>104</v>
      </c>
    </row>
    <row r="908" spans="1:9" x14ac:dyDescent="0.25">
      <c r="A908" s="102">
        <v>2015</v>
      </c>
      <c r="B908" s="5" t="s">
        <v>99</v>
      </c>
      <c r="C908" s="5" t="s">
        <v>217</v>
      </c>
      <c r="D908" s="5" t="s">
        <v>31</v>
      </c>
      <c r="E908" s="5" t="s">
        <v>31</v>
      </c>
      <c r="F908" s="27">
        <v>66190</v>
      </c>
      <c r="G908" s="28">
        <v>383.75234521831095</v>
      </c>
      <c r="H908" s="28">
        <v>261.05601715531355</v>
      </c>
      <c r="I908" s="32" t="s">
        <v>103</v>
      </c>
    </row>
    <row r="909" spans="1:9" x14ac:dyDescent="0.25">
      <c r="A909" s="102">
        <v>2015</v>
      </c>
      <c r="B909" s="5" t="s">
        <v>99</v>
      </c>
      <c r="C909" s="5" t="s">
        <v>217</v>
      </c>
      <c r="D909" s="5" t="s">
        <v>123</v>
      </c>
      <c r="E909" s="5" t="s">
        <v>123</v>
      </c>
      <c r="F909" s="27">
        <v>66190</v>
      </c>
      <c r="G909" s="28">
        <v>383.75234521831095</v>
      </c>
      <c r="H909" s="28">
        <v>261.05601715531355</v>
      </c>
      <c r="I909" s="32" t="s">
        <v>104</v>
      </c>
    </row>
    <row r="910" spans="1:9" x14ac:dyDescent="0.25">
      <c r="A910" s="102">
        <v>2015</v>
      </c>
      <c r="B910" s="5" t="s">
        <v>99</v>
      </c>
      <c r="C910" s="5" t="s">
        <v>217</v>
      </c>
      <c r="D910" s="5" t="s">
        <v>32</v>
      </c>
      <c r="E910" s="5" t="s">
        <v>32</v>
      </c>
      <c r="F910" s="27">
        <v>172149</v>
      </c>
      <c r="G910" s="28">
        <v>517.40189760033456</v>
      </c>
      <c r="H910" s="28">
        <v>297.3574124139854</v>
      </c>
      <c r="I910" s="32" t="s">
        <v>103</v>
      </c>
    </row>
    <row r="911" spans="1:9" x14ac:dyDescent="0.25">
      <c r="A911" s="102">
        <v>2015</v>
      </c>
      <c r="B911" s="5" t="s">
        <v>99</v>
      </c>
      <c r="C911" s="5" t="s">
        <v>217</v>
      </c>
      <c r="D911" s="5" t="s">
        <v>124</v>
      </c>
      <c r="E911" s="5" t="s">
        <v>124</v>
      </c>
      <c r="F911" s="27">
        <v>172149</v>
      </c>
      <c r="G911" s="28">
        <v>517.40189760033456</v>
      </c>
      <c r="H911" s="28">
        <v>297.3574124139854</v>
      </c>
      <c r="I911" s="32" t="s">
        <v>104</v>
      </c>
    </row>
    <row r="912" spans="1:9" x14ac:dyDescent="0.25">
      <c r="A912" s="102">
        <v>2015</v>
      </c>
      <c r="B912" s="5" t="s">
        <v>99</v>
      </c>
      <c r="C912" s="5" t="s">
        <v>217</v>
      </c>
      <c r="D912" s="5" t="s">
        <v>33</v>
      </c>
      <c r="E912" s="5" t="s">
        <v>33</v>
      </c>
      <c r="F912" s="27">
        <v>40064</v>
      </c>
      <c r="G912" s="28">
        <v>358.48379742412141</v>
      </c>
      <c r="H912" s="28">
        <v>269.53668979257247</v>
      </c>
      <c r="I912" s="32" t="s">
        <v>103</v>
      </c>
    </row>
    <row r="913" spans="1:9" x14ac:dyDescent="0.25">
      <c r="A913" s="102">
        <v>2015</v>
      </c>
      <c r="B913" s="5" t="s">
        <v>99</v>
      </c>
      <c r="C913" s="5" t="s">
        <v>217</v>
      </c>
      <c r="D913" s="5" t="s">
        <v>125</v>
      </c>
      <c r="E913" s="5" t="s">
        <v>125</v>
      </c>
      <c r="F913" s="27">
        <v>40064</v>
      </c>
      <c r="G913" s="28">
        <v>358.48379742412141</v>
      </c>
      <c r="H913" s="28">
        <v>269.53668979257247</v>
      </c>
      <c r="I913" s="32" t="s">
        <v>104</v>
      </c>
    </row>
    <row r="914" spans="1:9" x14ac:dyDescent="0.25">
      <c r="A914" s="102">
        <v>2015</v>
      </c>
      <c r="B914" s="5" t="s">
        <v>99</v>
      </c>
      <c r="C914" s="5" t="s">
        <v>217</v>
      </c>
      <c r="D914" s="5" t="s">
        <v>111</v>
      </c>
      <c r="E914" s="5" t="s">
        <v>111</v>
      </c>
      <c r="F914" s="27">
        <v>158396</v>
      </c>
      <c r="G914" s="28">
        <v>519.0331830980582</v>
      </c>
      <c r="H914" s="28">
        <v>298.29493281497599</v>
      </c>
      <c r="I914" s="32" t="s">
        <v>103</v>
      </c>
    </row>
    <row r="915" spans="1:9" x14ac:dyDescent="0.25">
      <c r="A915" s="102">
        <v>2015</v>
      </c>
      <c r="B915" s="5" t="s">
        <v>99</v>
      </c>
      <c r="C915" s="5" t="s">
        <v>217</v>
      </c>
      <c r="D915" s="5" t="s">
        <v>127</v>
      </c>
      <c r="E915" s="5" t="s">
        <v>127</v>
      </c>
      <c r="F915" s="27">
        <v>158396</v>
      </c>
      <c r="G915" s="28">
        <v>519.0331830980582</v>
      </c>
      <c r="H915" s="28">
        <v>298.29493281497599</v>
      </c>
      <c r="I915" s="32" t="s">
        <v>104</v>
      </c>
    </row>
    <row r="916" spans="1:9" x14ac:dyDescent="0.25">
      <c r="A916" s="102">
        <v>2015</v>
      </c>
      <c r="B916" s="5" t="s">
        <v>99</v>
      </c>
      <c r="C916" s="5" t="s">
        <v>217</v>
      </c>
      <c r="D916" s="5" t="s">
        <v>35</v>
      </c>
      <c r="E916" s="5" t="s">
        <v>35</v>
      </c>
      <c r="F916" s="27">
        <v>38004</v>
      </c>
      <c r="G916" s="28">
        <v>424.19417719187453</v>
      </c>
      <c r="H916" s="28">
        <v>286.6176872918071</v>
      </c>
      <c r="I916" s="32" t="s">
        <v>103</v>
      </c>
    </row>
    <row r="917" spans="1:9" x14ac:dyDescent="0.25">
      <c r="A917" s="102">
        <v>2015</v>
      </c>
      <c r="B917" s="5" t="s">
        <v>99</v>
      </c>
      <c r="C917" s="5" t="s">
        <v>217</v>
      </c>
      <c r="D917" s="5" t="s">
        <v>128</v>
      </c>
      <c r="E917" s="5" t="s">
        <v>128</v>
      </c>
      <c r="F917" s="27">
        <v>38004</v>
      </c>
      <c r="G917" s="28">
        <v>424.19417719187453</v>
      </c>
      <c r="H917" s="28">
        <v>286.6176872918071</v>
      </c>
      <c r="I917" s="32" t="s">
        <v>104</v>
      </c>
    </row>
    <row r="918" spans="1:9" x14ac:dyDescent="0.25">
      <c r="A918" s="102">
        <v>2015</v>
      </c>
      <c r="B918" s="5" t="s">
        <v>99</v>
      </c>
      <c r="C918" s="5" t="s">
        <v>217</v>
      </c>
      <c r="D918" s="5" t="s">
        <v>37</v>
      </c>
      <c r="E918" s="5" t="s">
        <v>37</v>
      </c>
      <c r="F918" s="27">
        <v>76295</v>
      </c>
      <c r="G918" s="28">
        <v>495.77136732420212</v>
      </c>
      <c r="H918" s="28">
        <v>291.63021607306007</v>
      </c>
      <c r="I918" s="32" t="s">
        <v>103</v>
      </c>
    </row>
    <row r="919" spans="1:9" x14ac:dyDescent="0.25">
      <c r="A919" s="102">
        <v>2015</v>
      </c>
      <c r="B919" s="5" t="s">
        <v>99</v>
      </c>
      <c r="C919" s="5" t="s">
        <v>217</v>
      </c>
      <c r="D919" s="5" t="s">
        <v>130</v>
      </c>
      <c r="E919" s="5" t="s">
        <v>130</v>
      </c>
      <c r="F919" s="27">
        <v>76295</v>
      </c>
      <c r="G919" s="28">
        <v>495.77136732420212</v>
      </c>
      <c r="H919" s="28">
        <v>291.63021607306007</v>
      </c>
      <c r="I919" s="32" t="s">
        <v>104</v>
      </c>
    </row>
    <row r="920" spans="1:9" x14ac:dyDescent="0.25">
      <c r="A920" s="102">
        <v>2015</v>
      </c>
      <c r="B920" s="5" t="s">
        <v>99</v>
      </c>
      <c r="C920" s="5" t="s">
        <v>217</v>
      </c>
      <c r="D920" s="5" t="s">
        <v>39</v>
      </c>
      <c r="E920" s="5" t="s">
        <v>39</v>
      </c>
      <c r="F920" s="27">
        <v>146884</v>
      </c>
      <c r="G920" s="28">
        <v>481.00772391819402</v>
      </c>
      <c r="H920" s="28">
        <v>282.94571995187886</v>
      </c>
      <c r="I920" s="32" t="s">
        <v>103</v>
      </c>
    </row>
    <row r="921" spans="1:9" x14ac:dyDescent="0.25">
      <c r="A921" s="102">
        <v>2015</v>
      </c>
      <c r="B921" s="5" t="s">
        <v>99</v>
      </c>
      <c r="C921" s="5" t="s">
        <v>217</v>
      </c>
      <c r="D921" s="5" t="s">
        <v>132</v>
      </c>
      <c r="E921" s="5" t="s">
        <v>132</v>
      </c>
      <c r="F921" s="27">
        <v>146884</v>
      </c>
      <c r="G921" s="28">
        <v>481.00772391819402</v>
      </c>
      <c r="H921" s="28">
        <v>282.94571995187886</v>
      </c>
      <c r="I921" s="32" t="s">
        <v>104</v>
      </c>
    </row>
    <row r="922" spans="1:9" x14ac:dyDescent="0.25">
      <c r="A922" s="102">
        <v>2015</v>
      </c>
      <c r="B922" s="5" t="s">
        <v>99</v>
      </c>
      <c r="C922" s="5" t="s">
        <v>217</v>
      </c>
      <c r="D922" s="5" t="s">
        <v>41</v>
      </c>
      <c r="E922" s="5" t="s">
        <v>41</v>
      </c>
      <c r="F922" s="27">
        <v>474511</v>
      </c>
      <c r="G922" s="28">
        <v>578.23882135503709</v>
      </c>
      <c r="H922" s="28">
        <v>334.24209326880759</v>
      </c>
      <c r="I922" s="32" t="s">
        <v>103</v>
      </c>
    </row>
    <row r="923" spans="1:9" x14ac:dyDescent="0.25">
      <c r="A923" s="102">
        <v>2015</v>
      </c>
      <c r="B923" s="5" t="s">
        <v>99</v>
      </c>
      <c r="C923" s="5" t="s">
        <v>217</v>
      </c>
      <c r="D923" s="5" t="s">
        <v>134</v>
      </c>
      <c r="E923" s="5" t="s">
        <v>134</v>
      </c>
      <c r="F923" s="27">
        <v>474511</v>
      </c>
      <c r="G923" s="28">
        <v>578.23882135503709</v>
      </c>
      <c r="H923" s="28">
        <v>334.24209326880759</v>
      </c>
      <c r="I923" s="32" t="s">
        <v>104</v>
      </c>
    </row>
    <row r="924" spans="1:9" x14ac:dyDescent="0.25">
      <c r="A924" s="102">
        <v>2015</v>
      </c>
      <c r="B924" s="5" t="s">
        <v>99</v>
      </c>
      <c r="C924" s="5" t="s">
        <v>217</v>
      </c>
      <c r="D924" s="5" t="s">
        <v>42</v>
      </c>
      <c r="E924" s="5" t="s">
        <v>42</v>
      </c>
      <c r="F924" s="27">
        <v>81987</v>
      </c>
      <c r="G924" s="28">
        <v>418.7104031126886</v>
      </c>
      <c r="H924" s="28">
        <v>292.80447770118087</v>
      </c>
      <c r="I924" s="32" t="s">
        <v>103</v>
      </c>
    </row>
    <row r="925" spans="1:9" x14ac:dyDescent="0.25">
      <c r="A925" s="102">
        <v>2015</v>
      </c>
      <c r="B925" s="5" t="s">
        <v>99</v>
      </c>
      <c r="C925" s="5" t="s">
        <v>217</v>
      </c>
      <c r="D925" s="5" t="s">
        <v>136</v>
      </c>
      <c r="E925" s="5" t="s">
        <v>136</v>
      </c>
      <c r="F925" s="27">
        <v>81987</v>
      </c>
      <c r="G925" s="28">
        <v>418.7104031126886</v>
      </c>
      <c r="H925" s="28">
        <v>292.80447770118087</v>
      </c>
      <c r="I925" s="32" t="s">
        <v>104</v>
      </c>
    </row>
    <row r="926" spans="1:9" x14ac:dyDescent="0.25">
      <c r="A926" s="102">
        <v>2015</v>
      </c>
      <c r="B926" s="5" t="s">
        <v>99</v>
      </c>
      <c r="C926" s="5" t="s">
        <v>217</v>
      </c>
      <c r="D926" s="5" t="s">
        <v>44</v>
      </c>
      <c r="E926" s="5" t="s">
        <v>44</v>
      </c>
      <c r="F926" s="27">
        <v>39635</v>
      </c>
      <c r="G926" s="28">
        <v>527.84668752365337</v>
      </c>
      <c r="H926" s="28">
        <v>303.36016524347895</v>
      </c>
      <c r="I926" s="32" t="s">
        <v>103</v>
      </c>
    </row>
    <row r="927" spans="1:9" x14ac:dyDescent="0.25">
      <c r="A927" s="102">
        <v>2015</v>
      </c>
      <c r="B927" s="5" t="s">
        <v>99</v>
      </c>
      <c r="C927" s="5" t="s">
        <v>217</v>
      </c>
      <c r="D927" s="5" t="s">
        <v>138</v>
      </c>
      <c r="E927" s="5" t="s">
        <v>138</v>
      </c>
      <c r="F927" s="27">
        <v>39635</v>
      </c>
      <c r="G927" s="28">
        <v>527.84668752365337</v>
      </c>
      <c r="H927" s="28">
        <v>303.36016524347895</v>
      </c>
      <c r="I927" s="32" t="s">
        <v>104</v>
      </c>
    </row>
    <row r="928" spans="1:9" x14ac:dyDescent="0.25">
      <c r="A928" s="102">
        <v>2015</v>
      </c>
      <c r="B928" s="5" t="s">
        <v>99</v>
      </c>
      <c r="C928" s="5" t="s">
        <v>217</v>
      </c>
      <c r="D928" s="5" t="s">
        <v>45</v>
      </c>
      <c r="E928" s="5" t="s">
        <v>45</v>
      </c>
      <c r="F928" s="27">
        <v>252333</v>
      </c>
      <c r="G928" s="28">
        <v>527.18028062124256</v>
      </c>
      <c r="H928" s="28">
        <v>299.53425035297875</v>
      </c>
      <c r="I928" s="32" t="s">
        <v>103</v>
      </c>
    </row>
    <row r="929" spans="1:9" x14ac:dyDescent="0.25">
      <c r="A929" s="102">
        <v>2015</v>
      </c>
      <c r="B929" s="5" t="s">
        <v>99</v>
      </c>
      <c r="C929" s="5" t="s">
        <v>217</v>
      </c>
      <c r="D929" s="5" t="s">
        <v>139</v>
      </c>
      <c r="E929" s="5" t="s">
        <v>139</v>
      </c>
      <c r="F929" s="27">
        <v>252333</v>
      </c>
      <c r="G929" s="28">
        <v>527.18028062124256</v>
      </c>
      <c r="H929" s="28">
        <v>299.53425035297875</v>
      </c>
      <c r="I929" s="32" t="s">
        <v>104</v>
      </c>
    </row>
    <row r="930" spans="1:9" x14ac:dyDescent="0.25">
      <c r="A930" s="102">
        <v>2015</v>
      </c>
      <c r="B930" s="5" t="s">
        <v>99</v>
      </c>
      <c r="C930" s="5" t="s">
        <v>217</v>
      </c>
      <c r="D930" s="5" t="s">
        <v>46</v>
      </c>
      <c r="E930" s="5" t="s">
        <v>46</v>
      </c>
      <c r="F930" s="27">
        <v>148574</v>
      </c>
      <c r="G930" s="28">
        <v>454.29798679445935</v>
      </c>
      <c r="H930" s="28">
        <v>275.33211320876325</v>
      </c>
      <c r="I930" s="32" t="s">
        <v>103</v>
      </c>
    </row>
    <row r="931" spans="1:9" x14ac:dyDescent="0.25">
      <c r="A931" s="102">
        <v>2015</v>
      </c>
      <c r="B931" s="5" t="s">
        <v>99</v>
      </c>
      <c r="C931" s="5" t="s">
        <v>217</v>
      </c>
      <c r="D931" s="5" t="s">
        <v>140</v>
      </c>
      <c r="E931" s="5" t="s">
        <v>140</v>
      </c>
      <c r="F931" s="27">
        <v>148574</v>
      </c>
      <c r="G931" s="28">
        <v>454.29798679445935</v>
      </c>
      <c r="H931" s="28">
        <v>275.33211320876325</v>
      </c>
      <c r="I931" s="32" t="s">
        <v>104</v>
      </c>
    </row>
    <row r="932" spans="1:9" x14ac:dyDescent="0.25">
      <c r="A932" s="102">
        <v>2015</v>
      </c>
      <c r="B932" s="5" t="s">
        <v>99</v>
      </c>
      <c r="C932" s="5" t="s">
        <v>217</v>
      </c>
      <c r="D932" s="5" t="s">
        <v>113</v>
      </c>
      <c r="E932" s="5" t="s">
        <v>113</v>
      </c>
      <c r="F932" s="27">
        <v>45803</v>
      </c>
      <c r="G932" s="28">
        <v>512.67667052376476</v>
      </c>
      <c r="H932" s="28">
        <v>324.47890539478783</v>
      </c>
      <c r="I932" s="32" t="s">
        <v>103</v>
      </c>
    </row>
    <row r="933" spans="1:9" x14ac:dyDescent="0.25">
      <c r="A933" s="102">
        <v>2015</v>
      </c>
      <c r="B933" s="5" t="s">
        <v>99</v>
      </c>
      <c r="C933" s="5" t="s">
        <v>217</v>
      </c>
      <c r="D933" s="5" t="s">
        <v>160</v>
      </c>
      <c r="E933" s="5" t="s">
        <v>160</v>
      </c>
      <c r="F933" s="27">
        <v>45803</v>
      </c>
      <c r="G933" s="28">
        <v>512.67667052376476</v>
      </c>
      <c r="H933" s="28">
        <v>324.47890539478783</v>
      </c>
      <c r="I933" s="32" t="s">
        <v>104</v>
      </c>
    </row>
    <row r="934" spans="1:9" x14ac:dyDescent="0.25">
      <c r="A934" s="102">
        <v>2015</v>
      </c>
      <c r="B934" s="5" t="s">
        <v>99</v>
      </c>
      <c r="C934" s="5" t="s">
        <v>218</v>
      </c>
      <c r="D934" s="5" t="s">
        <v>27</v>
      </c>
      <c r="E934" s="5" t="s">
        <v>27</v>
      </c>
      <c r="F934" s="27">
        <v>211441</v>
      </c>
      <c r="G934" s="28">
        <v>421.49249057656749</v>
      </c>
      <c r="H934" s="28">
        <v>260.18054973862189</v>
      </c>
      <c r="I934" s="32" t="s">
        <v>103</v>
      </c>
    </row>
    <row r="935" spans="1:9" x14ac:dyDescent="0.25">
      <c r="A935" s="102">
        <v>2015</v>
      </c>
      <c r="B935" s="5" t="s">
        <v>99</v>
      </c>
      <c r="C935" s="5" t="s">
        <v>218</v>
      </c>
      <c r="D935" s="5" t="s">
        <v>119</v>
      </c>
      <c r="E935" s="5" t="s">
        <v>119</v>
      </c>
      <c r="F935" s="27">
        <v>211441</v>
      </c>
      <c r="G935" s="28">
        <v>421.49249057656749</v>
      </c>
      <c r="H935" s="28">
        <v>260.18054973862189</v>
      </c>
      <c r="I935" s="32" t="s">
        <v>104</v>
      </c>
    </row>
    <row r="936" spans="1:9" x14ac:dyDescent="0.25">
      <c r="A936" s="102">
        <v>2015</v>
      </c>
      <c r="B936" s="5" t="s">
        <v>99</v>
      </c>
      <c r="C936" s="5" t="s">
        <v>218</v>
      </c>
      <c r="D936" s="5" t="s">
        <v>30</v>
      </c>
      <c r="E936" s="5" t="s">
        <v>30</v>
      </c>
      <c r="F936" s="27">
        <v>88333</v>
      </c>
      <c r="G936" s="28">
        <v>410.96790067132326</v>
      </c>
      <c r="H936" s="28">
        <v>270.3736188627127</v>
      </c>
      <c r="I936" s="32" t="s">
        <v>103</v>
      </c>
    </row>
    <row r="937" spans="1:9" x14ac:dyDescent="0.25">
      <c r="A937" s="102">
        <v>2015</v>
      </c>
      <c r="B937" s="5" t="s">
        <v>99</v>
      </c>
      <c r="C937" s="5" t="s">
        <v>218</v>
      </c>
      <c r="D937" s="5" t="s">
        <v>122</v>
      </c>
      <c r="E937" s="5" t="s">
        <v>122</v>
      </c>
      <c r="F937" s="27">
        <v>88333</v>
      </c>
      <c r="G937" s="28">
        <v>410.96790067132326</v>
      </c>
      <c r="H937" s="28">
        <v>270.3736188627127</v>
      </c>
      <c r="I937" s="32" t="s">
        <v>104</v>
      </c>
    </row>
    <row r="938" spans="1:9" x14ac:dyDescent="0.25">
      <c r="A938" s="102">
        <v>2015</v>
      </c>
      <c r="B938" s="5" t="s">
        <v>99</v>
      </c>
      <c r="C938" s="5" t="s">
        <v>218</v>
      </c>
      <c r="D938" s="5" t="s">
        <v>32</v>
      </c>
      <c r="E938" s="5" t="s">
        <v>32</v>
      </c>
      <c r="F938" s="27">
        <v>79660</v>
      </c>
      <c r="G938" s="28">
        <v>467.08606113482301</v>
      </c>
      <c r="H938" s="28">
        <v>248.4500325185229</v>
      </c>
      <c r="I938" s="32" t="s">
        <v>103</v>
      </c>
    </row>
    <row r="939" spans="1:9" x14ac:dyDescent="0.25">
      <c r="A939" s="102">
        <v>2015</v>
      </c>
      <c r="B939" s="5" t="s">
        <v>99</v>
      </c>
      <c r="C939" s="5" t="s">
        <v>218</v>
      </c>
      <c r="D939" s="5" t="s">
        <v>124</v>
      </c>
      <c r="E939" s="5" t="s">
        <v>124</v>
      </c>
      <c r="F939" s="27">
        <v>79660</v>
      </c>
      <c r="G939" s="28">
        <v>467.08606113482301</v>
      </c>
      <c r="H939" s="28">
        <v>248.4500325185229</v>
      </c>
      <c r="I939" s="32" t="s">
        <v>104</v>
      </c>
    </row>
    <row r="940" spans="1:9" x14ac:dyDescent="0.25">
      <c r="A940" s="102">
        <v>2015</v>
      </c>
      <c r="B940" s="5" t="s">
        <v>99</v>
      </c>
      <c r="C940" s="5" t="s">
        <v>218</v>
      </c>
      <c r="D940" s="5" t="s">
        <v>33</v>
      </c>
      <c r="E940" s="5" t="s">
        <v>33</v>
      </c>
      <c r="F940" s="27">
        <v>41140</v>
      </c>
      <c r="G940" s="28">
        <v>370.94959139523581</v>
      </c>
      <c r="H940" s="28">
        <v>239.3223170291844</v>
      </c>
      <c r="I940" s="32" t="s">
        <v>103</v>
      </c>
    </row>
    <row r="941" spans="1:9" x14ac:dyDescent="0.25">
      <c r="A941" s="102">
        <v>2015</v>
      </c>
      <c r="B941" s="5" t="s">
        <v>99</v>
      </c>
      <c r="C941" s="5" t="s">
        <v>218</v>
      </c>
      <c r="D941" s="5" t="s">
        <v>125</v>
      </c>
      <c r="E941" s="5" t="s">
        <v>125</v>
      </c>
      <c r="F941" s="27">
        <v>41140</v>
      </c>
      <c r="G941" s="28">
        <v>370.94959139523581</v>
      </c>
      <c r="H941" s="28">
        <v>239.3223170291844</v>
      </c>
      <c r="I941" s="32" t="s">
        <v>104</v>
      </c>
    </row>
    <row r="942" spans="1:9" x14ac:dyDescent="0.25">
      <c r="A942" s="102">
        <v>2015</v>
      </c>
      <c r="B942" s="5" t="s">
        <v>99</v>
      </c>
      <c r="C942" s="5" t="s">
        <v>218</v>
      </c>
      <c r="D942" s="5" t="s">
        <v>111</v>
      </c>
      <c r="E942" s="5" t="s">
        <v>111</v>
      </c>
      <c r="F942" s="27">
        <v>52080</v>
      </c>
      <c r="G942" s="28">
        <v>530.6318375576036</v>
      </c>
      <c r="H942" s="28">
        <v>280.75758600931408</v>
      </c>
      <c r="I942" s="32" t="s">
        <v>103</v>
      </c>
    </row>
    <row r="943" spans="1:9" x14ac:dyDescent="0.25">
      <c r="A943" s="102">
        <v>2015</v>
      </c>
      <c r="B943" s="5" t="s">
        <v>99</v>
      </c>
      <c r="C943" s="5" t="s">
        <v>218</v>
      </c>
      <c r="D943" s="5" t="s">
        <v>127</v>
      </c>
      <c r="E943" s="5" t="s">
        <v>127</v>
      </c>
      <c r="F943" s="27">
        <v>52080</v>
      </c>
      <c r="G943" s="28">
        <v>530.6318375576036</v>
      </c>
      <c r="H943" s="28">
        <v>280.75758600931408</v>
      </c>
      <c r="I943" s="32" t="s">
        <v>104</v>
      </c>
    </row>
    <row r="944" spans="1:9" x14ac:dyDescent="0.25">
      <c r="A944" s="102">
        <v>2015</v>
      </c>
      <c r="B944" s="5" t="s">
        <v>99</v>
      </c>
      <c r="C944" s="5" t="s">
        <v>218</v>
      </c>
      <c r="D944" s="5" t="s">
        <v>37</v>
      </c>
      <c r="E944" s="5" t="s">
        <v>37</v>
      </c>
      <c r="F944" s="27">
        <v>40144</v>
      </c>
      <c r="G944" s="28">
        <v>459.1039704563571</v>
      </c>
      <c r="H944" s="28">
        <v>222.86600507590151</v>
      </c>
      <c r="I944" s="32" t="s">
        <v>103</v>
      </c>
    </row>
    <row r="945" spans="1:9" x14ac:dyDescent="0.25">
      <c r="A945" s="102">
        <v>2015</v>
      </c>
      <c r="B945" s="5" t="s">
        <v>99</v>
      </c>
      <c r="C945" s="5" t="s">
        <v>218</v>
      </c>
      <c r="D945" s="5" t="s">
        <v>130</v>
      </c>
      <c r="E945" s="5" t="s">
        <v>130</v>
      </c>
      <c r="F945" s="27">
        <v>40144</v>
      </c>
      <c r="G945" s="28">
        <v>459.1039704563571</v>
      </c>
      <c r="H945" s="28">
        <v>222.86600507590151</v>
      </c>
      <c r="I945" s="32" t="s">
        <v>104</v>
      </c>
    </row>
    <row r="946" spans="1:9" x14ac:dyDescent="0.25">
      <c r="A946" s="102">
        <v>2015</v>
      </c>
      <c r="B946" s="5" t="s">
        <v>99</v>
      </c>
      <c r="C946" s="5" t="s">
        <v>218</v>
      </c>
      <c r="D946" s="5" t="s">
        <v>39</v>
      </c>
      <c r="E946" s="5" t="s">
        <v>39</v>
      </c>
      <c r="F946" s="27">
        <v>75218</v>
      </c>
      <c r="G946" s="28">
        <v>513.80194129064853</v>
      </c>
      <c r="H946" s="28">
        <v>253.1044045766742</v>
      </c>
      <c r="I946" s="32" t="s">
        <v>103</v>
      </c>
    </row>
    <row r="947" spans="1:9" x14ac:dyDescent="0.25">
      <c r="A947" s="102">
        <v>2015</v>
      </c>
      <c r="B947" s="5" t="s">
        <v>99</v>
      </c>
      <c r="C947" s="5" t="s">
        <v>218</v>
      </c>
      <c r="D947" s="5" t="s">
        <v>132</v>
      </c>
      <c r="E947" s="5" t="s">
        <v>132</v>
      </c>
      <c r="F947" s="27">
        <v>75218</v>
      </c>
      <c r="G947" s="28">
        <v>513.80194129064853</v>
      </c>
      <c r="H947" s="28">
        <v>253.1044045766742</v>
      </c>
      <c r="I947" s="32" t="s">
        <v>104</v>
      </c>
    </row>
    <row r="948" spans="1:9" x14ac:dyDescent="0.25">
      <c r="A948" s="102">
        <v>2015</v>
      </c>
      <c r="B948" s="5" t="s">
        <v>99</v>
      </c>
      <c r="C948" s="5" t="s">
        <v>218</v>
      </c>
      <c r="D948" s="5" t="s">
        <v>41</v>
      </c>
      <c r="E948" s="5" t="s">
        <v>41</v>
      </c>
      <c r="F948" s="27">
        <v>163414</v>
      </c>
      <c r="G948" s="28">
        <v>577.26136830381722</v>
      </c>
      <c r="H948" s="28">
        <v>303.82177279148277</v>
      </c>
      <c r="I948" s="32" t="s">
        <v>103</v>
      </c>
    </row>
    <row r="949" spans="1:9" x14ac:dyDescent="0.25">
      <c r="A949" s="102">
        <v>2015</v>
      </c>
      <c r="B949" s="5" t="s">
        <v>99</v>
      </c>
      <c r="C949" s="5" t="s">
        <v>218</v>
      </c>
      <c r="D949" s="5" t="s">
        <v>134</v>
      </c>
      <c r="E949" s="5" t="s">
        <v>134</v>
      </c>
      <c r="F949" s="27">
        <v>163414</v>
      </c>
      <c r="G949" s="28">
        <v>577.26136830381722</v>
      </c>
      <c r="H949" s="28">
        <v>303.82177279148277</v>
      </c>
      <c r="I949" s="32" t="s">
        <v>104</v>
      </c>
    </row>
    <row r="950" spans="1:9" x14ac:dyDescent="0.25">
      <c r="A950" s="102">
        <v>2015</v>
      </c>
      <c r="B950" s="5" t="s">
        <v>99</v>
      </c>
      <c r="C950" s="5" t="s">
        <v>218</v>
      </c>
      <c r="D950" s="5" t="s">
        <v>45</v>
      </c>
      <c r="E950" s="5" t="s">
        <v>45</v>
      </c>
      <c r="F950" s="27">
        <v>288441</v>
      </c>
      <c r="G950" s="28">
        <v>484.03653350251869</v>
      </c>
      <c r="H950" s="28">
        <v>231.59642751316684</v>
      </c>
      <c r="I950" s="32" t="s">
        <v>103</v>
      </c>
    </row>
    <row r="951" spans="1:9" x14ac:dyDescent="0.25">
      <c r="A951" s="102">
        <v>2015</v>
      </c>
      <c r="B951" s="5" t="s">
        <v>99</v>
      </c>
      <c r="C951" s="5" t="s">
        <v>218</v>
      </c>
      <c r="D951" s="5" t="s">
        <v>139</v>
      </c>
      <c r="E951" s="5" t="s">
        <v>139</v>
      </c>
      <c r="F951" s="27">
        <v>288441</v>
      </c>
      <c r="G951" s="28">
        <v>484.03653350251869</v>
      </c>
      <c r="H951" s="28">
        <v>231.59642751316684</v>
      </c>
      <c r="I951" s="32" t="s">
        <v>104</v>
      </c>
    </row>
    <row r="952" spans="1:9" x14ac:dyDescent="0.25">
      <c r="A952" s="102">
        <v>2015</v>
      </c>
      <c r="B952" s="5" t="s">
        <v>99</v>
      </c>
      <c r="C952" s="5" t="s">
        <v>218</v>
      </c>
      <c r="D952" s="5" t="s">
        <v>46</v>
      </c>
      <c r="E952" s="5" t="s">
        <v>46</v>
      </c>
      <c r="F952" s="27">
        <v>62618</v>
      </c>
      <c r="G952" s="28">
        <v>457.83297693953824</v>
      </c>
      <c r="H952" s="28">
        <v>277.47453147850803</v>
      </c>
      <c r="I952" s="32" t="s">
        <v>103</v>
      </c>
    </row>
    <row r="953" spans="1:9" x14ac:dyDescent="0.25">
      <c r="A953" s="102">
        <v>2015</v>
      </c>
      <c r="B953" s="5" t="s">
        <v>99</v>
      </c>
      <c r="C953" s="5" t="s">
        <v>218</v>
      </c>
      <c r="D953" s="5" t="s">
        <v>140</v>
      </c>
      <c r="E953" s="5" t="s">
        <v>140</v>
      </c>
      <c r="F953" s="27">
        <v>62618</v>
      </c>
      <c r="G953" s="28">
        <v>457.83297693953824</v>
      </c>
      <c r="H953" s="28">
        <v>277.47453147850803</v>
      </c>
      <c r="I953" s="32" t="s">
        <v>104</v>
      </c>
    </row>
    <row r="954" spans="1:9" x14ac:dyDescent="0.25">
      <c r="A954" s="102">
        <v>2015</v>
      </c>
      <c r="B954" s="5" t="s">
        <v>99</v>
      </c>
      <c r="C954" s="5" t="s">
        <v>219</v>
      </c>
      <c r="D954" s="5" t="s">
        <v>27</v>
      </c>
      <c r="E954" s="5" t="s">
        <v>27</v>
      </c>
      <c r="F954" s="27">
        <v>75755</v>
      </c>
      <c r="G954" s="28">
        <v>914.03486399709607</v>
      </c>
      <c r="H954" s="28">
        <v>657.57903884683174</v>
      </c>
      <c r="I954" s="32" t="s">
        <v>103</v>
      </c>
    </row>
    <row r="955" spans="1:9" x14ac:dyDescent="0.25">
      <c r="A955" s="102">
        <v>2015</v>
      </c>
      <c r="B955" s="5" t="s">
        <v>99</v>
      </c>
      <c r="C955" s="5" t="s">
        <v>219</v>
      </c>
      <c r="D955" s="5" t="s">
        <v>119</v>
      </c>
      <c r="E955" s="5" t="s">
        <v>119</v>
      </c>
      <c r="F955" s="27">
        <v>75755</v>
      </c>
      <c r="G955" s="28">
        <v>914.03486399709607</v>
      </c>
      <c r="H955" s="28">
        <v>657.57903884683174</v>
      </c>
      <c r="I955" s="32" t="s">
        <v>104</v>
      </c>
    </row>
    <row r="956" spans="1:9" x14ac:dyDescent="0.25">
      <c r="A956" s="102">
        <v>2015</v>
      </c>
      <c r="B956" s="5" t="s">
        <v>99</v>
      </c>
      <c r="C956" s="5" t="s">
        <v>219</v>
      </c>
      <c r="D956" s="5" t="s">
        <v>30</v>
      </c>
      <c r="E956" s="5" t="s">
        <v>30</v>
      </c>
      <c r="F956" s="27">
        <v>252644</v>
      </c>
      <c r="G956" s="28">
        <v>1057.9966887968842</v>
      </c>
      <c r="H956" s="28">
        <v>979.62656370081868</v>
      </c>
      <c r="I956" s="32" t="s">
        <v>103</v>
      </c>
    </row>
    <row r="957" spans="1:9" x14ac:dyDescent="0.25">
      <c r="A957" s="102">
        <v>2015</v>
      </c>
      <c r="B957" s="5" t="s">
        <v>99</v>
      </c>
      <c r="C957" s="5" t="s">
        <v>219</v>
      </c>
      <c r="D957" s="5" t="s">
        <v>122</v>
      </c>
      <c r="E957" s="5" t="s">
        <v>122</v>
      </c>
      <c r="F957" s="27">
        <v>252644</v>
      </c>
      <c r="G957" s="28">
        <v>1057.9966887968842</v>
      </c>
      <c r="H957" s="28">
        <v>979.62656370081868</v>
      </c>
      <c r="I957" s="32" t="s">
        <v>104</v>
      </c>
    </row>
    <row r="958" spans="1:9" x14ac:dyDescent="0.25">
      <c r="A958" s="102">
        <v>2015</v>
      </c>
      <c r="B958" s="5" t="s">
        <v>99</v>
      </c>
      <c r="C958" s="5" t="s">
        <v>219</v>
      </c>
      <c r="D958" s="5" t="s">
        <v>67</v>
      </c>
      <c r="E958" s="5" t="s">
        <v>67</v>
      </c>
      <c r="F958" s="27">
        <v>43799</v>
      </c>
      <c r="G958" s="28">
        <v>1162.5967464645312</v>
      </c>
      <c r="H958" s="28">
        <v>830.42624747466516</v>
      </c>
      <c r="I958" s="32" t="s">
        <v>103</v>
      </c>
    </row>
    <row r="959" spans="1:9" x14ac:dyDescent="0.25">
      <c r="A959" s="102">
        <v>2015</v>
      </c>
      <c r="B959" s="5" t="s">
        <v>99</v>
      </c>
      <c r="C959" s="5" t="s">
        <v>219</v>
      </c>
      <c r="D959" s="5" t="s">
        <v>266</v>
      </c>
      <c r="E959" s="5" t="s">
        <v>266</v>
      </c>
      <c r="F959" s="27">
        <v>43799</v>
      </c>
      <c r="G959" s="28">
        <v>1162.5967464645312</v>
      </c>
      <c r="H959" s="28">
        <v>830.42624747466516</v>
      </c>
      <c r="I959" s="32" t="s">
        <v>104</v>
      </c>
    </row>
    <row r="960" spans="1:9" x14ac:dyDescent="0.25">
      <c r="A960" s="102">
        <v>2015</v>
      </c>
      <c r="B960" s="5" t="s">
        <v>99</v>
      </c>
      <c r="C960" s="5" t="s">
        <v>219</v>
      </c>
      <c r="D960" s="5" t="s">
        <v>111</v>
      </c>
      <c r="E960" s="5" t="s">
        <v>111</v>
      </c>
      <c r="F960" s="27">
        <v>73756</v>
      </c>
      <c r="G960" s="28">
        <v>1108.3318228076359</v>
      </c>
      <c r="H960" s="28">
        <v>1035.8241334650802</v>
      </c>
      <c r="I960" s="32" t="s">
        <v>103</v>
      </c>
    </row>
    <row r="961" spans="1:9" x14ac:dyDescent="0.25">
      <c r="A961" s="102">
        <v>2015</v>
      </c>
      <c r="B961" s="5" t="s">
        <v>99</v>
      </c>
      <c r="C961" s="5" t="s">
        <v>219</v>
      </c>
      <c r="D961" s="5" t="s">
        <v>127</v>
      </c>
      <c r="E961" s="5" t="s">
        <v>127</v>
      </c>
      <c r="F961" s="27">
        <v>73756</v>
      </c>
      <c r="G961" s="28">
        <v>1108.3318228076359</v>
      </c>
      <c r="H961" s="28">
        <v>1035.8241334650802</v>
      </c>
      <c r="I961" s="32" t="s">
        <v>104</v>
      </c>
    </row>
    <row r="962" spans="1:9" x14ac:dyDescent="0.25">
      <c r="A962" s="102">
        <v>2015</v>
      </c>
      <c r="B962" s="5" t="s">
        <v>99</v>
      </c>
      <c r="C962" s="5" t="s">
        <v>219</v>
      </c>
      <c r="D962" s="5" t="s">
        <v>37</v>
      </c>
      <c r="E962" s="5" t="s">
        <v>37</v>
      </c>
      <c r="F962" s="27">
        <v>43558</v>
      </c>
      <c r="G962" s="28">
        <v>777.21225649478856</v>
      </c>
      <c r="H962" s="28">
        <v>769.51708563840452</v>
      </c>
      <c r="I962" s="32" t="s">
        <v>103</v>
      </c>
    </row>
    <row r="963" spans="1:9" x14ac:dyDescent="0.25">
      <c r="A963" s="102">
        <v>2015</v>
      </c>
      <c r="B963" s="5" t="s">
        <v>99</v>
      </c>
      <c r="C963" s="5" t="s">
        <v>219</v>
      </c>
      <c r="D963" s="5" t="s">
        <v>130</v>
      </c>
      <c r="E963" s="5" t="s">
        <v>130</v>
      </c>
      <c r="F963" s="27">
        <v>43558</v>
      </c>
      <c r="G963" s="28">
        <v>777.21225649478856</v>
      </c>
      <c r="H963" s="28">
        <v>769.51708563840452</v>
      </c>
      <c r="I963" s="32" t="s">
        <v>104</v>
      </c>
    </row>
    <row r="964" spans="1:9" x14ac:dyDescent="0.25">
      <c r="A964" s="102">
        <v>2015</v>
      </c>
      <c r="B964" s="5" t="s">
        <v>99</v>
      </c>
      <c r="C964" s="5" t="s">
        <v>219</v>
      </c>
      <c r="D964" s="5" t="s">
        <v>39</v>
      </c>
      <c r="E964" s="5" t="s">
        <v>39</v>
      </c>
      <c r="F964" s="27">
        <v>77004</v>
      </c>
      <c r="G964" s="28">
        <v>1001.6279490130382</v>
      </c>
      <c r="H964" s="28">
        <v>856.09226411370787</v>
      </c>
      <c r="I964" s="32" t="s">
        <v>103</v>
      </c>
    </row>
    <row r="965" spans="1:9" x14ac:dyDescent="0.25">
      <c r="A965" s="102">
        <v>2015</v>
      </c>
      <c r="B965" s="5" t="s">
        <v>99</v>
      </c>
      <c r="C965" s="5" t="s">
        <v>219</v>
      </c>
      <c r="D965" s="5" t="s">
        <v>132</v>
      </c>
      <c r="E965" s="5" t="s">
        <v>132</v>
      </c>
      <c r="F965" s="27">
        <v>77004</v>
      </c>
      <c r="G965" s="28">
        <v>1001.6279490130382</v>
      </c>
      <c r="H965" s="28">
        <v>856.09226411370787</v>
      </c>
      <c r="I965" s="32" t="s">
        <v>104</v>
      </c>
    </row>
    <row r="966" spans="1:9" x14ac:dyDescent="0.25">
      <c r="A966" s="102">
        <v>2015</v>
      </c>
      <c r="B966" s="5" t="s">
        <v>99</v>
      </c>
      <c r="C966" s="5" t="s">
        <v>219</v>
      </c>
      <c r="D966" s="5" t="s">
        <v>40</v>
      </c>
      <c r="E966" s="5" t="s">
        <v>40</v>
      </c>
      <c r="F966" s="27">
        <v>38662</v>
      </c>
      <c r="G966" s="28">
        <v>951.666292152501</v>
      </c>
      <c r="H966" s="28">
        <v>906.3488496690486</v>
      </c>
      <c r="I966" s="32" t="s">
        <v>103</v>
      </c>
    </row>
    <row r="967" spans="1:9" x14ac:dyDescent="0.25">
      <c r="A967" s="102">
        <v>2015</v>
      </c>
      <c r="B967" s="5" t="s">
        <v>99</v>
      </c>
      <c r="C967" s="5" t="s">
        <v>219</v>
      </c>
      <c r="D967" s="5" t="s">
        <v>133</v>
      </c>
      <c r="E967" s="5" t="s">
        <v>133</v>
      </c>
      <c r="F967" s="27">
        <v>38662</v>
      </c>
      <c r="G967" s="28">
        <v>951.666292152501</v>
      </c>
      <c r="H967" s="28">
        <v>906.3488496690486</v>
      </c>
      <c r="I967" s="32" t="s">
        <v>104</v>
      </c>
    </row>
    <row r="968" spans="1:9" x14ac:dyDescent="0.25">
      <c r="A968" s="102">
        <v>2015</v>
      </c>
      <c r="B968" s="5" t="s">
        <v>99</v>
      </c>
      <c r="C968" s="5" t="s">
        <v>219</v>
      </c>
      <c r="D968" s="5" t="s">
        <v>41</v>
      </c>
      <c r="E968" s="5" t="s">
        <v>41</v>
      </c>
      <c r="F968" s="27">
        <v>77429</v>
      </c>
      <c r="G968" s="28">
        <v>1019.7036494401323</v>
      </c>
      <c r="H968" s="28">
        <v>927.0033176728474</v>
      </c>
      <c r="I968" s="32" t="s">
        <v>103</v>
      </c>
    </row>
    <row r="969" spans="1:9" x14ac:dyDescent="0.25">
      <c r="A969" s="102">
        <v>2015</v>
      </c>
      <c r="B969" s="5" t="s">
        <v>99</v>
      </c>
      <c r="C969" s="5" t="s">
        <v>219</v>
      </c>
      <c r="D969" s="5" t="s">
        <v>134</v>
      </c>
      <c r="E969" s="5" t="s">
        <v>134</v>
      </c>
      <c r="F969" s="27">
        <v>77429</v>
      </c>
      <c r="G969" s="28">
        <v>1019.7036494401323</v>
      </c>
      <c r="H969" s="28">
        <v>927.0033176728474</v>
      </c>
      <c r="I969" s="32" t="s">
        <v>104</v>
      </c>
    </row>
    <row r="970" spans="1:9" x14ac:dyDescent="0.25">
      <c r="A970" s="102">
        <v>2015</v>
      </c>
      <c r="B970" s="5" t="s">
        <v>99</v>
      </c>
      <c r="C970" s="5" t="s">
        <v>219</v>
      </c>
      <c r="D970" s="5" t="s">
        <v>42</v>
      </c>
      <c r="E970" s="5" t="s">
        <v>42</v>
      </c>
      <c r="F970" s="27">
        <v>182306</v>
      </c>
      <c r="G970" s="28">
        <v>1383.3916757846698</v>
      </c>
      <c r="H970" s="28">
        <v>1048.023996806568</v>
      </c>
      <c r="I970" s="32" t="s">
        <v>103</v>
      </c>
    </row>
    <row r="971" spans="1:9" x14ac:dyDescent="0.25">
      <c r="A971" s="102">
        <v>2015</v>
      </c>
      <c r="B971" s="5" t="s">
        <v>99</v>
      </c>
      <c r="C971" s="5" t="s">
        <v>219</v>
      </c>
      <c r="D971" s="5" t="s">
        <v>136</v>
      </c>
      <c r="E971" s="5" t="s">
        <v>136</v>
      </c>
      <c r="F971" s="27">
        <v>182306</v>
      </c>
      <c r="G971" s="28">
        <v>1383.3916757846698</v>
      </c>
      <c r="H971" s="28">
        <v>1048.023996806568</v>
      </c>
      <c r="I971" s="32" t="s">
        <v>104</v>
      </c>
    </row>
    <row r="972" spans="1:9" x14ac:dyDescent="0.25">
      <c r="A972" s="102">
        <v>2015</v>
      </c>
      <c r="B972" s="5" t="s">
        <v>99</v>
      </c>
      <c r="C972" s="5" t="s">
        <v>219</v>
      </c>
      <c r="D972" s="5" t="s">
        <v>45</v>
      </c>
      <c r="E972" s="5" t="s">
        <v>45</v>
      </c>
      <c r="F972" s="27">
        <v>160542</v>
      </c>
      <c r="G972" s="28">
        <v>1082.7317019963623</v>
      </c>
      <c r="H972" s="28">
        <v>1061.5016686238846</v>
      </c>
      <c r="I972" s="32" t="s">
        <v>103</v>
      </c>
    </row>
    <row r="973" spans="1:9" x14ac:dyDescent="0.25">
      <c r="A973" s="102">
        <v>2015</v>
      </c>
      <c r="B973" s="5" t="s">
        <v>99</v>
      </c>
      <c r="C973" s="5" t="s">
        <v>219</v>
      </c>
      <c r="D973" s="5" t="s">
        <v>139</v>
      </c>
      <c r="E973" s="5" t="s">
        <v>139</v>
      </c>
      <c r="F973" s="27">
        <v>160542</v>
      </c>
      <c r="G973" s="28">
        <v>1082.7317019963623</v>
      </c>
      <c r="H973" s="28">
        <v>1061.5016686238846</v>
      </c>
      <c r="I973" s="32" t="s">
        <v>104</v>
      </c>
    </row>
    <row r="974" spans="1:9" x14ac:dyDescent="0.25">
      <c r="A974" s="102">
        <v>2015</v>
      </c>
      <c r="B974" s="5" t="s">
        <v>267</v>
      </c>
      <c r="C974" s="5" t="s">
        <v>217</v>
      </c>
      <c r="D974" s="5" t="s">
        <v>27</v>
      </c>
      <c r="E974" s="5" t="s">
        <v>27</v>
      </c>
      <c r="F974" s="27">
        <v>228270</v>
      </c>
      <c r="G974" s="28">
        <v>225.21921530117842</v>
      </c>
      <c r="H974" s="28">
        <v>178.74540896918921</v>
      </c>
      <c r="I974" s="32" t="s">
        <v>103</v>
      </c>
    </row>
    <row r="975" spans="1:9" x14ac:dyDescent="0.25">
      <c r="A975" s="102">
        <v>2015</v>
      </c>
      <c r="B975" s="5" t="s">
        <v>267</v>
      </c>
      <c r="C975" s="5" t="s">
        <v>217</v>
      </c>
      <c r="D975" s="5" t="s">
        <v>119</v>
      </c>
      <c r="E975" s="5" t="s">
        <v>119</v>
      </c>
      <c r="F975" s="27">
        <v>228270</v>
      </c>
      <c r="G975" s="28">
        <v>225.21921530117842</v>
      </c>
      <c r="H975" s="28">
        <v>178.74540896918921</v>
      </c>
      <c r="I975" s="32" t="s">
        <v>104</v>
      </c>
    </row>
    <row r="976" spans="1:9" x14ac:dyDescent="0.25">
      <c r="A976" s="102">
        <v>2015</v>
      </c>
      <c r="B976" s="5" t="s">
        <v>267</v>
      </c>
      <c r="C976" s="5" t="s">
        <v>217</v>
      </c>
      <c r="D976" s="5" t="s">
        <v>32</v>
      </c>
      <c r="E976" s="5" t="s">
        <v>32</v>
      </c>
      <c r="F976" s="27">
        <v>41577</v>
      </c>
      <c r="G976" s="28">
        <v>286.4520757293696</v>
      </c>
      <c r="H976" s="28">
        <v>176.82226896874667</v>
      </c>
      <c r="I976" s="32" t="s">
        <v>103</v>
      </c>
    </row>
    <row r="977" spans="1:9" x14ac:dyDescent="0.25">
      <c r="A977" s="102">
        <v>2015</v>
      </c>
      <c r="B977" s="5" t="s">
        <v>267</v>
      </c>
      <c r="C977" s="5" t="s">
        <v>217</v>
      </c>
      <c r="D977" s="5" t="s">
        <v>124</v>
      </c>
      <c r="E977" s="5" t="s">
        <v>124</v>
      </c>
      <c r="F977" s="27">
        <v>41577</v>
      </c>
      <c r="G977" s="28">
        <v>286.4520757293696</v>
      </c>
      <c r="H977" s="28">
        <v>176.82226896874667</v>
      </c>
      <c r="I977" s="32" t="s">
        <v>104</v>
      </c>
    </row>
    <row r="978" spans="1:9" x14ac:dyDescent="0.25">
      <c r="A978" s="102">
        <v>2015</v>
      </c>
      <c r="B978" s="5" t="s">
        <v>267</v>
      </c>
      <c r="C978" s="5" t="s">
        <v>217</v>
      </c>
      <c r="D978" s="5" t="s">
        <v>81</v>
      </c>
      <c r="E978" s="5" t="s">
        <v>81</v>
      </c>
      <c r="F978" s="27">
        <v>36234</v>
      </c>
      <c r="G978" s="28">
        <v>149.13561993431583</v>
      </c>
      <c r="H978" s="28">
        <v>142.03392374696745</v>
      </c>
      <c r="I978" s="32" t="s">
        <v>103</v>
      </c>
    </row>
    <row r="979" spans="1:9" x14ac:dyDescent="0.25">
      <c r="A979" s="102">
        <v>2015</v>
      </c>
      <c r="B979" s="5" t="s">
        <v>267</v>
      </c>
      <c r="C979" s="5" t="s">
        <v>217</v>
      </c>
      <c r="D979" s="5" t="s">
        <v>163</v>
      </c>
      <c r="E979" s="5" t="s">
        <v>163</v>
      </c>
      <c r="F979" s="27">
        <v>36234</v>
      </c>
      <c r="G979" s="28">
        <v>149.13561993431583</v>
      </c>
      <c r="H979" s="28">
        <v>142.03392374696745</v>
      </c>
      <c r="I979" s="32" t="s">
        <v>104</v>
      </c>
    </row>
    <row r="980" spans="1:9" x14ac:dyDescent="0.25">
      <c r="A980" s="102">
        <v>2015</v>
      </c>
      <c r="B980" s="5" t="s">
        <v>267</v>
      </c>
      <c r="C980" s="5" t="s">
        <v>217</v>
      </c>
      <c r="D980" s="5" t="s">
        <v>45</v>
      </c>
      <c r="E980" s="5" t="s">
        <v>45</v>
      </c>
      <c r="F980" s="27">
        <v>63652</v>
      </c>
      <c r="G980" s="28">
        <v>269.53194860334321</v>
      </c>
      <c r="H980" s="28">
        <v>161.39637640918755</v>
      </c>
      <c r="I980" s="32" t="s">
        <v>103</v>
      </c>
    </row>
    <row r="981" spans="1:9" x14ac:dyDescent="0.25">
      <c r="A981" s="102">
        <v>2015</v>
      </c>
      <c r="B981" s="5" t="s">
        <v>267</v>
      </c>
      <c r="C981" s="5" t="s">
        <v>217</v>
      </c>
      <c r="D981" s="5" t="s">
        <v>139</v>
      </c>
      <c r="E981" s="5" t="s">
        <v>139</v>
      </c>
      <c r="F981" s="27">
        <v>63652</v>
      </c>
      <c r="G981" s="28">
        <v>269.53194860334321</v>
      </c>
      <c r="H981" s="28">
        <v>161.39637640918755</v>
      </c>
      <c r="I981" s="32" t="s">
        <v>104</v>
      </c>
    </row>
    <row r="982" spans="1:9" x14ac:dyDescent="0.25">
      <c r="A982" s="102">
        <v>2015</v>
      </c>
      <c r="B982" s="5" t="s">
        <v>267</v>
      </c>
      <c r="C982" s="5" t="s">
        <v>220</v>
      </c>
      <c r="D982" s="5" t="s">
        <v>27</v>
      </c>
      <c r="E982" s="5" t="s">
        <v>27</v>
      </c>
      <c r="F982" s="27">
        <v>641327</v>
      </c>
      <c r="G982" s="28">
        <v>392.55370803848905</v>
      </c>
      <c r="H982" s="28">
        <v>196.27685401924452</v>
      </c>
      <c r="I982" s="32" t="s">
        <v>103</v>
      </c>
    </row>
    <row r="983" spans="1:9" x14ac:dyDescent="0.25">
      <c r="A983" s="102">
        <v>2015</v>
      </c>
      <c r="B983" s="5" t="s">
        <v>267</v>
      </c>
      <c r="C983" s="5" t="s">
        <v>220</v>
      </c>
      <c r="D983" s="5" t="s">
        <v>119</v>
      </c>
      <c r="E983" s="5" t="s">
        <v>119</v>
      </c>
      <c r="F983" s="27">
        <v>641327</v>
      </c>
      <c r="G983" s="28">
        <v>392.55370803848905</v>
      </c>
      <c r="H983" s="28">
        <v>196.27685401924452</v>
      </c>
      <c r="I983" s="32" t="s">
        <v>104</v>
      </c>
    </row>
    <row r="984" spans="1:9" x14ac:dyDescent="0.25">
      <c r="A984" s="102">
        <v>2015</v>
      </c>
      <c r="B984" s="5" t="s">
        <v>267</v>
      </c>
      <c r="C984" s="5" t="s">
        <v>220</v>
      </c>
      <c r="D984" s="5" t="s">
        <v>32</v>
      </c>
      <c r="E984" s="5" t="s">
        <v>32</v>
      </c>
      <c r="F984" s="27">
        <v>105951</v>
      </c>
      <c r="G984" s="28">
        <v>503.42801704844697</v>
      </c>
      <c r="H984" s="28">
        <v>189.25865302573192</v>
      </c>
      <c r="I984" s="32" t="s">
        <v>103</v>
      </c>
    </row>
    <row r="985" spans="1:9" x14ac:dyDescent="0.25">
      <c r="A985" s="102">
        <v>2015</v>
      </c>
      <c r="B985" s="5" t="s">
        <v>267</v>
      </c>
      <c r="C985" s="5" t="s">
        <v>220</v>
      </c>
      <c r="D985" s="5" t="s">
        <v>124</v>
      </c>
      <c r="E985" s="5" t="s">
        <v>124</v>
      </c>
      <c r="F985" s="27">
        <v>105951</v>
      </c>
      <c r="G985" s="28">
        <v>503.42801704844697</v>
      </c>
      <c r="H985" s="28">
        <v>189.25865302573192</v>
      </c>
      <c r="I985" s="32" t="s">
        <v>104</v>
      </c>
    </row>
    <row r="986" spans="1:9" x14ac:dyDescent="0.25">
      <c r="A986" s="102">
        <v>2015</v>
      </c>
      <c r="B986" s="5" t="s">
        <v>267</v>
      </c>
      <c r="C986" s="5" t="s">
        <v>220</v>
      </c>
      <c r="D986" s="5" t="s">
        <v>66</v>
      </c>
      <c r="E986" s="5" t="s">
        <v>66</v>
      </c>
      <c r="F986" s="27">
        <v>147789</v>
      </c>
      <c r="G986" s="28">
        <v>382.17565047263332</v>
      </c>
      <c r="H986" s="28">
        <v>193.99779211808797</v>
      </c>
      <c r="I986" s="32" t="s">
        <v>103</v>
      </c>
    </row>
    <row r="987" spans="1:9" x14ac:dyDescent="0.25">
      <c r="A987" s="102">
        <v>2015</v>
      </c>
      <c r="B987" s="5" t="s">
        <v>267</v>
      </c>
      <c r="C987" s="5" t="s">
        <v>220</v>
      </c>
      <c r="D987" s="5" t="s">
        <v>268</v>
      </c>
      <c r="E987" s="5" t="s">
        <v>268</v>
      </c>
      <c r="F987" s="27">
        <v>147789</v>
      </c>
      <c r="G987" s="28">
        <v>382.17565047263332</v>
      </c>
      <c r="H987" s="28">
        <v>193.99779211808797</v>
      </c>
      <c r="I987" s="32" t="s">
        <v>104</v>
      </c>
    </row>
    <row r="988" spans="1:9" x14ac:dyDescent="0.25">
      <c r="A988" s="102">
        <v>2015</v>
      </c>
      <c r="B988" s="5" t="s">
        <v>267</v>
      </c>
      <c r="C988" s="5" t="s">
        <v>220</v>
      </c>
      <c r="D988" s="5" t="s">
        <v>83</v>
      </c>
      <c r="E988" s="5" t="s">
        <v>83</v>
      </c>
      <c r="F988" s="27">
        <v>83037</v>
      </c>
      <c r="G988" s="28">
        <v>291.51110269638838</v>
      </c>
      <c r="H988" s="28">
        <v>184.50069790910655</v>
      </c>
      <c r="I988" s="32" t="s">
        <v>103</v>
      </c>
    </row>
    <row r="989" spans="1:9" x14ac:dyDescent="0.25">
      <c r="A989" s="102">
        <v>2015</v>
      </c>
      <c r="B989" s="5" t="s">
        <v>267</v>
      </c>
      <c r="C989" s="5" t="s">
        <v>220</v>
      </c>
      <c r="D989" s="5" t="s">
        <v>269</v>
      </c>
      <c r="E989" s="5" t="s">
        <v>269</v>
      </c>
      <c r="F989" s="27">
        <v>83037</v>
      </c>
      <c r="G989" s="28">
        <v>291.51110269638838</v>
      </c>
      <c r="H989" s="28">
        <v>184.50069790910655</v>
      </c>
      <c r="I989" s="32" t="s">
        <v>104</v>
      </c>
    </row>
    <row r="990" spans="1:9" x14ac:dyDescent="0.25">
      <c r="A990" s="102">
        <v>2015</v>
      </c>
      <c r="B990" s="5" t="s">
        <v>267</v>
      </c>
      <c r="C990" s="5" t="s">
        <v>220</v>
      </c>
      <c r="D990" s="5" t="s">
        <v>89</v>
      </c>
      <c r="E990" s="5" t="s">
        <v>89</v>
      </c>
      <c r="F990" s="27">
        <v>38979</v>
      </c>
      <c r="G990" s="28">
        <v>387.68622490828398</v>
      </c>
      <c r="H990" s="28">
        <v>186.38760812898266</v>
      </c>
      <c r="I990" s="32" t="s">
        <v>103</v>
      </c>
    </row>
    <row r="991" spans="1:9" x14ac:dyDescent="0.25">
      <c r="A991" s="102">
        <v>2015</v>
      </c>
      <c r="B991" s="5" t="s">
        <v>267</v>
      </c>
      <c r="C991" s="5" t="s">
        <v>220</v>
      </c>
      <c r="D991" s="5" t="s">
        <v>157</v>
      </c>
      <c r="E991" s="5" t="s">
        <v>157</v>
      </c>
      <c r="F991" s="27">
        <v>38979</v>
      </c>
      <c r="G991" s="28">
        <v>387.68622490828398</v>
      </c>
      <c r="H991" s="28">
        <v>186.38760812898266</v>
      </c>
      <c r="I991" s="32" t="s">
        <v>104</v>
      </c>
    </row>
    <row r="992" spans="1:9" x14ac:dyDescent="0.25">
      <c r="A992" s="102">
        <v>2015</v>
      </c>
      <c r="B992" s="5" t="s">
        <v>267</v>
      </c>
      <c r="C992" s="5" t="s">
        <v>220</v>
      </c>
      <c r="D992" s="5" t="s">
        <v>258</v>
      </c>
      <c r="E992" s="5" t="s">
        <v>258</v>
      </c>
      <c r="F992" s="27">
        <v>36176</v>
      </c>
      <c r="G992" s="28">
        <v>427.47551396505969</v>
      </c>
      <c r="H992" s="28">
        <v>187.4892605109911</v>
      </c>
      <c r="I992" s="32" t="s">
        <v>103</v>
      </c>
    </row>
    <row r="993" spans="1:9" x14ac:dyDescent="0.25">
      <c r="A993" s="102">
        <v>2015</v>
      </c>
      <c r="B993" s="5" t="s">
        <v>267</v>
      </c>
      <c r="C993" s="5" t="s">
        <v>220</v>
      </c>
      <c r="D993" s="5" t="s">
        <v>259</v>
      </c>
      <c r="E993" s="5" t="s">
        <v>259</v>
      </c>
      <c r="F993" s="27">
        <v>36176</v>
      </c>
      <c r="G993" s="28">
        <v>427.47551396505969</v>
      </c>
      <c r="H993" s="28">
        <v>187.4892605109911</v>
      </c>
      <c r="I993" s="32" t="s">
        <v>104</v>
      </c>
    </row>
    <row r="994" spans="1:9" x14ac:dyDescent="0.25">
      <c r="A994" s="102">
        <v>2015</v>
      </c>
      <c r="B994" s="5" t="s">
        <v>267</v>
      </c>
      <c r="C994" s="5" t="s">
        <v>220</v>
      </c>
      <c r="D994" s="5" t="s">
        <v>91</v>
      </c>
      <c r="E994" s="5" t="s">
        <v>91</v>
      </c>
      <c r="F994" s="27">
        <v>53105</v>
      </c>
      <c r="G994" s="28">
        <v>369.21983589492515</v>
      </c>
      <c r="H994" s="28">
        <v>190.31950303862124</v>
      </c>
      <c r="I994" s="32" t="s">
        <v>103</v>
      </c>
    </row>
    <row r="995" spans="1:9" x14ac:dyDescent="0.25">
      <c r="A995" s="102">
        <v>2015</v>
      </c>
      <c r="B995" s="5" t="s">
        <v>267</v>
      </c>
      <c r="C995" s="5" t="s">
        <v>220</v>
      </c>
      <c r="D995" s="5" t="s">
        <v>159</v>
      </c>
      <c r="E995" s="5" t="s">
        <v>159</v>
      </c>
      <c r="F995" s="27">
        <v>53105</v>
      </c>
      <c r="G995" s="28">
        <v>369.21983589492515</v>
      </c>
      <c r="H995" s="28">
        <v>190.31950303862124</v>
      </c>
      <c r="I995" s="32" t="s">
        <v>104</v>
      </c>
    </row>
    <row r="996" spans="1:9" x14ac:dyDescent="0.25">
      <c r="A996" s="102">
        <v>2015</v>
      </c>
      <c r="B996" s="5" t="s">
        <v>267</v>
      </c>
      <c r="C996" s="5" t="s">
        <v>220</v>
      </c>
      <c r="D996" s="5" t="s">
        <v>35</v>
      </c>
      <c r="E996" s="5" t="s">
        <v>35</v>
      </c>
      <c r="F996" s="27">
        <v>83543</v>
      </c>
      <c r="G996" s="28">
        <v>385.11287845420924</v>
      </c>
      <c r="H996" s="28">
        <v>166.71553179835897</v>
      </c>
      <c r="I996" s="32" t="s">
        <v>103</v>
      </c>
    </row>
    <row r="997" spans="1:9" x14ac:dyDescent="0.25">
      <c r="A997" s="102">
        <v>2015</v>
      </c>
      <c r="B997" s="5" t="s">
        <v>267</v>
      </c>
      <c r="C997" s="5" t="s">
        <v>220</v>
      </c>
      <c r="D997" s="5" t="s">
        <v>128</v>
      </c>
      <c r="E997" s="5" t="s">
        <v>128</v>
      </c>
      <c r="F997" s="27">
        <v>83543</v>
      </c>
      <c r="G997" s="28">
        <v>385.11287845420924</v>
      </c>
      <c r="H997" s="28">
        <v>166.71553179835897</v>
      </c>
      <c r="I997" s="32" t="s">
        <v>104</v>
      </c>
    </row>
    <row r="998" spans="1:9" x14ac:dyDescent="0.25">
      <c r="A998" s="102">
        <v>2015</v>
      </c>
      <c r="B998" s="5" t="s">
        <v>267</v>
      </c>
      <c r="C998" s="5" t="s">
        <v>220</v>
      </c>
      <c r="D998" s="5" t="s">
        <v>270</v>
      </c>
      <c r="E998" s="5" t="s">
        <v>270</v>
      </c>
      <c r="F998" s="27">
        <v>48477</v>
      </c>
      <c r="G998" s="28">
        <v>491.83389506776416</v>
      </c>
      <c r="H998" s="28">
        <v>187.72286071288707</v>
      </c>
      <c r="I998" s="32" t="s">
        <v>103</v>
      </c>
    </row>
    <row r="999" spans="1:9" x14ac:dyDescent="0.25">
      <c r="A999" s="102">
        <v>2015</v>
      </c>
      <c r="B999" s="5" t="s">
        <v>267</v>
      </c>
      <c r="C999" s="5" t="s">
        <v>220</v>
      </c>
      <c r="D999" s="5" t="s">
        <v>271</v>
      </c>
      <c r="E999" s="5" t="s">
        <v>271</v>
      </c>
      <c r="F999" s="27">
        <v>48477</v>
      </c>
      <c r="G999" s="28">
        <v>491.83389506776416</v>
      </c>
      <c r="H999" s="28">
        <v>187.72286071288707</v>
      </c>
      <c r="I999" s="32" t="s">
        <v>104</v>
      </c>
    </row>
    <row r="1000" spans="1:9" x14ac:dyDescent="0.25">
      <c r="A1000" s="102">
        <v>2015</v>
      </c>
      <c r="B1000" s="5" t="s">
        <v>267</v>
      </c>
      <c r="C1000" s="5" t="s">
        <v>220</v>
      </c>
      <c r="D1000" s="5" t="s">
        <v>38</v>
      </c>
      <c r="E1000" s="5" t="s">
        <v>38</v>
      </c>
      <c r="F1000" s="27">
        <v>41128</v>
      </c>
      <c r="G1000" s="28">
        <v>348.41761845701228</v>
      </c>
      <c r="H1000" s="28">
        <v>155.54357966830904</v>
      </c>
      <c r="I1000" s="32" t="s">
        <v>103</v>
      </c>
    </row>
    <row r="1001" spans="1:9" x14ac:dyDescent="0.25">
      <c r="A1001" s="102">
        <v>2015</v>
      </c>
      <c r="B1001" s="5" t="s">
        <v>267</v>
      </c>
      <c r="C1001" s="5" t="s">
        <v>220</v>
      </c>
      <c r="D1001" s="5" t="s">
        <v>131</v>
      </c>
      <c r="E1001" s="5" t="s">
        <v>131</v>
      </c>
      <c r="F1001" s="27">
        <v>41128</v>
      </c>
      <c r="G1001" s="28">
        <v>348.41761845701228</v>
      </c>
      <c r="H1001" s="28">
        <v>155.54357966830904</v>
      </c>
      <c r="I1001" s="32" t="s">
        <v>104</v>
      </c>
    </row>
    <row r="1002" spans="1:9" x14ac:dyDescent="0.25">
      <c r="A1002" s="102">
        <v>2015</v>
      </c>
      <c r="B1002" s="5" t="s">
        <v>267</v>
      </c>
      <c r="C1002" s="5" t="s">
        <v>220</v>
      </c>
      <c r="D1002" s="5" t="s">
        <v>40</v>
      </c>
      <c r="E1002" s="5" t="s">
        <v>40</v>
      </c>
      <c r="F1002" s="27">
        <v>52391</v>
      </c>
      <c r="G1002" s="28">
        <v>379.70583151113738</v>
      </c>
      <c r="H1002" s="28">
        <v>183.43276884596011</v>
      </c>
      <c r="I1002" s="32" t="s">
        <v>103</v>
      </c>
    </row>
    <row r="1003" spans="1:9" x14ac:dyDescent="0.25">
      <c r="A1003" s="102">
        <v>2015</v>
      </c>
      <c r="B1003" s="5" t="s">
        <v>267</v>
      </c>
      <c r="C1003" s="5" t="s">
        <v>220</v>
      </c>
      <c r="D1003" s="5" t="s">
        <v>133</v>
      </c>
      <c r="E1003" s="5" t="s">
        <v>133</v>
      </c>
      <c r="F1003" s="27">
        <v>52391</v>
      </c>
      <c r="G1003" s="28">
        <v>379.70583151113738</v>
      </c>
      <c r="H1003" s="28">
        <v>183.43276884596011</v>
      </c>
      <c r="I1003" s="32" t="s">
        <v>104</v>
      </c>
    </row>
    <row r="1004" spans="1:9" x14ac:dyDescent="0.25">
      <c r="A1004" s="102">
        <v>2015</v>
      </c>
      <c r="B1004" s="5" t="s">
        <v>267</v>
      </c>
      <c r="C1004" s="5" t="s">
        <v>220</v>
      </c>
      <c r="D1004" s="5" t="s">
        <v>84</v>
      </c>
      <c r="E1004" s="5" t="s">
        <v>84</v>
      </c>
      <c r="F1004" s="27">
        <v>50752</v>
      </c>
      <c r="G1004" s="28">
        <v>341.82676453538784</v>
      </c>
      <c r="H1004" s="28">
        <v>176.19936316257105</v>
      </c>
      <c r="I1004" s="32" t="s">
        <v>103</v>
      </c>
    </row>
    <row r="1005" spans="1:9" x14ac:dyDescent="0.25">
      <c r="A1005" s="102">
        <v>2015</v>
      </c>
      <c r="B1005" s="5" t="s">
        <v>267</v>
      </c>
      <c r="C1005" s="5" t="s">
        <v>220</v>
      </c>
      <c r="D1005" s="5" t="s">
        <v>272</v>
      </c>
      <c r="E1005" s="5" t="s">
        <v>272</v>
      </c>
      <c r="F1005" s="27">
        <v>50752</v>
      </c>
      <c r="G1005" s="28">
        <v>341.82676453538784</v>
      </c>
      <c r="H1005" s="28">
        <v>176.19936316257105</v>
      </c>
      <c r="I1005" s="32" t="s">
        <v>104</v>
      </c>
    </row>
    <row r="1006" spans="1:9" x14ac:dyDescent="0.25">
      <c r="A1006" s="102">
        <v>2015</v>
      </c>
      <c r="B1006" s="5" t="s">
        <v>267</v>
      </c>
      <c r="C1006" s="5" t="s">
        <v>220</v>
      </c>
      <c r="D1006" s="5" t="s">
        <v>43</v>
      </c>
      <c r="E1006" s="5" t="s">
        <v>43</v>
      </c>
      <c r="F1006" s="27">
        <v>48833</v>
      </c>
      <c r="G1006" s="28">
        <v>418.7091480044233</v>
      </c>
      <c r="H1006" s="28">
        <v>204.24836488020648</v>
      </c>
      <c r="I1006" s="32" t="s">
        <v>103</v>
      </c>
    </row>
    <row r="1007" spans="1:9" x14ac:dyDescent="0.25">
      <c r="A1007" s="102">
        <v>2015</v>
      </c>
      <c r="B1007" s="5" t="s">
        <v>267</v>
      </c>
      <c r="C1007" s="5" t="s">
        <v>220</v>
      </c>
      <c r="D1007" s="5" t="s">
        <v>137</v>
      </c>
      <c r="E1007" s="5" t="s">
        <v>137</v>
      </c>
      <c r="F1007" s="27">
        <v>48833</v>
      </c>
      <c r="G1007" s="28">
        <v>418.7091480044233</v>
      </c>
      <c r="H1007" s="28">
        <v>204.24836488020648</v>
      </c>
      <c r="I1007" s="32" t="s">
        <v>104</v>
      </c>
    </row>
    <row r="1008" spans="1:9" x14ac:dyDescent="0.25">
      <c r="A1008" s="102">
        <v>2015</v>
      </c>
      <c r="B1008" s="5" t="s">
        <v>267</v>
      </c>
      <c r="C1008" s="5" t="s">
        <v>220</v>
      </c>
      <c r="D1008" s="5" t="s">
        <v>81</v>
      </c>
      <c r="E1008" s="5" t="s">
        <v>81</v>
      </c>
      <c r="F1008" s="27">
        <v>60303</v>
      </c>
      <c r="G1008" s="28">
        <v>263.80435973334664</v>
      </c>
      <c r="H1008" s="28">
        <v>175.86957315556441</v>
      </c>
      <c r="I1008" s="32" t="s">
        <v>103</v>
      </c>
    </row>
    <row r="1009" spans="1:9" x14ac:dyDescent="0.25">
      <c r="A1009" s="102">
        <v>2015</v>
      </c>
      <c r="B1009" s="5" t="s">
        <v>267</v>
      </c>
      <c r="C1009" s="5" t="s">
        <v>220</v>
      </c>
      <c r="D1009" s="5" t="s">
        <v>163</v>
      </c>
      <c r="E1009" s="5" t="s">
        <v>163</v>
      </c>
      <c r="F1009" s="27">
        <v>60303</v>
      </c>
      <c r="G1009" s="28">
        <v>263.80435973334664</v>
      </c>
      <c r="H1009" s="28">
        <v>175.86957315556441</v>
      </c>
      <c r="I1009" s="32" t="s">
        <v>104</v>
      </c>
    </row>
    <row r="1010" spans="1:9" x14ac:dyDescent="0.25">
      <c r="A1010" s="102">
        <v>2015</v>
      </c>
      <c r="B1010" s="5" t="s">
        <v>267</v>
      </c>
      <c r="C1010" s="5" t="s">
        <v>220</v>
      </c>
      <c r="D1010" s="5" t="s">
        <v>45</v>
      </c>
      <c r="E1010" s="5" t="s">
        <v>45</v>
      </c>
      <c r="F1010" s="27">
        <v>207525</v>
      </c>
      <c r="G1010" s="28">
        <v>443.93112244645232</v>
      </c>
      <c r="H1010" s="28">
        <v>183.44261258117865</v>
      </c>
      <c r="I1010" s="32" t="s">
        <v>103</v>
      </c>
    </row>
    <row r="1011" spans="1:9" x14ac:dyDescent="0.25">
      <c r="A1011" s="102">
        <v>2015</v>
      </c>
      <c r="B1011" s="5" t="s">
        <v>267</v>
      </c>
      <c r="C1011" s="5" t="s">
        <v>220</v>
      </c>
      <c r="D1011" s="5" t="s">
        <v>139</v>
      </c>
      <c r="E1011" s="5" t="s">
        <v>139</v>
      </c>
      <c r="F1011" s="27">
        <v>207525</v>
      </c>
      <c r="G1011" s="28">
        <v>443.93112244645232</v>
      </c>
      <c r="H1011" s="28">
        <v>183.44261258117865</v>
      </c>
      <c r="I1011" s="32" t="s">
        <v>104</v>
      </c>
    </row>
    <row r="1012" spans="1:9" x14ac:dyDescent="0.25">
      <c r="A1012" s="102">
        <v>2015</v>
      </c>
      <c r="B1012" s="5" t="s">
        <v>267</v>
      </c>
      <c r="C1012" s="5" t="s">
        <v>220</v>
      </c>
      <c r="D1012" s="5" t="s">
        <v>46</v>
      </c>
      <c r="E1012" s="5" t="s">
        <v>46</v>
      </c>
      <c r="F1012" s="27">
        <v>206526</v>
      </c>
      <c r="G1012" s="28">
        <v>515.67436889302076</v>
      </c>
      <c r="H1012" s="28">
        <v>200.65150540584469</v>
      </c>
      <c r="I1012" s="32" t="s">
        <v>103</v>
      </c>
    </row>
    <row r="1013" spans="1:9" x14ac:dyDescent="0.25">
      <c r="A1013" s="117">
        <v>2015</v>
      </c>
      <c r="B1013" s="6" t="s">
        <v>267</v>
      </c>
      <c r="C1013" s="6" t="s">
        <v>220</v>
      </c>
      <c r="D1013" s="6" t="s">
        <v>140</v>
      </c>
      <c r="E1013" s="6" t="s">
        <v>140</v>
      </c>
      <c r="F1013" s="33">
        <v>206526</v>
      </c>
      <c r="G1013" s="34">
        <v>515.67436889302076</v>
      </c>
      <c r="H1013" s="34">
        <v>200.65150540584469</v>
      </c>
      <c r="I1013" s="35" t="s">
        <v>104</v>
      </c>
    </row>
    <row r="1015" spans="1:9" x14ac:dyDescent="0.25">
      <c r="A1015" s="8" t="s">
        <v>279</v>
      </c>
    </row>
    <row r="1016" spans="1:9" x14ac:dyDescent="0.25">
      <c r="A1016" s="20" t="s">
        <v>23</v>
      </c>
    </row>
    <row r="1017" spans="1:9" x14ac:dyDescent="0.25">
      <c r="A1017" t="s">
        <v>24</v>
      </c>
    </row>
    <row r="1018" spans="1:9" x14ac:dyDescent="0.25">
      <c r="A1018" t="s">
        <v>98</v>
      </c>
    </row>
    <row r="1019" spans="1:9" x14ac:dyDescent="0.25">
      <c r="A1019" t="s">
        <v>105</v>
      </c>
    </row>
  </sheetData>
  <sortState ref="A4:I1011">
    <sortCondition ref="A4:A1011"/>
    <sortCondition ref="B4:B1011"/>
    <sortCondition ref="C4:C1011"/>
    <sortCondition ref="D4:D1011"/>
    <sortCondition ref="E4:E1011"/>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tabSelected="1" workbookViewId="0">
      <selection activeCell="G6" sqref="G6"/>
    </sheetView>
  </sheetViews>
  <sheetFormatPr defaultRowHeight="15" x14ac:dyDescent="0.25"/>
  <cols>
    <col min="1" max="1" width="24.28515625" customWidth="1"/>
    <col min="2" max="2" width="21" bestFit="1" customWidth="1"/>
    <col min="3" max="3" width="21" customWidth="1"/>
    <col min="4" max="6" width="24.7109375" customWidth="1"/>
    <col min="7" max="7" width="21.28515625" bestFit="1" customWidth="1"/>
  </cols>
  <sheetData>
    <row r="1" spans="1:7" ht="18.75" x14ac:dyDescent="0.3">
      <c r="A1" s="51" t="s">
        <v>209</v>
      </c>
    </row>
    <row r="2" spans="1:7" x14ac:dyDescent="0.25">
      <c r="A2" s="82" t="s">
        <v>213</v>
      </c>
    </row>
    <row r="3" spans="1:7" x14ac:dyDescent="0.25">
      <c r="A3" s="189" t="s">
        <v>3</v>
      </c>
      <c r="B3" s="189" t="s">
        <v>166</v>
      </c>
      <c r="C3" s="190" t="s">
        <v>172</v>
      </c>
      <c r="D3" s="190" t="s">
        <v>173</v>
      </c>
      <c r="E3" s="190" t="s">
        <v>228</v>
      </c>
      <c r="F3" s="190" t="s">
        <v>229</v>
      </c>
      <c r="G3" s="190" t="s">
        <v>230</v>
      </c>
    </row>
    <row r="4" spans="1:7" x14ac:dyDescent="0.25">
      <c r="A4" s="191" t="s">
        <v>12</v>
      </c>
      <c r="B4" s="191" t="s">
        <v>167</v>
      </c>
      <c r="C4" s="192">
        <v>72.892982925656881</v>
      </c>
      <c r="D4" s="192">
        <v>73.831375281074671</v>
      </c>
      <c r="E4" s="192">
        <v>75.446628677762575</v>
      </c>
      <c r="F4" s="193">
        <f>D4/C4-1</f>
        <v>1.2873562279305473E-2</v>
      </c>
      <c r="G4" s="193">
        <f>E4/D4-1</f>
        <v>2.1877601365796862E-2</v>
      </c>
    </row>
    <row r="5" spans="1:7" x14ac:dyDescent="0.25">
      <c r="A5" s="191" t="s">
        <v>12</v>
      </c>
      <c r="B5" s="191" t="s">
        <v>168</v>
      </c>
      <c r="C5" s="192">
        <v>104.59246377600338</v>
      </c>
      <c r="D5" s="192">
        <v>106.41029847683353</v>
      </c>
      <c r="E5" s="192">
        <v>109.48690137364287</v>
      </c>
      <c r="F5" s="193">
        <f t="shared" ref="F5:F24" si="0">D5/C5-1</f>
        <v>1.7380169040890348E-2</v>
      </c>
      <c r="G5" s="193">
        <f t="shared" ref="G5:G24" si="1">E5/D5-1</f>
        <v>2.8912642299176783E-2</v>
      </c>
    </row>
    <row r="6" spans="1:7" x14ac:dyDescent="0.25">
      <c r="A6" s="191" t="s">
        <v>12</v>
      </c>
      <c r="B6" s="191" t="s">
        <v>169</v>
      </c>
      <c r="C6" s="192">
        <v>115.56306210400754</v>
      </c>
      <c r="D6" s="192">
        <v>117.70286233933531</v>
      </c>
      <c r="E6" s="194">
        <v>119.97037437111942</v>
      </c>
      <c r="F6" s="193">
        <f t="shared" si="0"/>
        <v>1.8516299208149567E-2</v>
      </c>
      <c r="G6" s="193">
        <f t="shared" si="1"/>
        <v>1.926471444039235E-2</v>
      </c>
    </row>
    <row r="7" spans="1:7" x14ac:dyDescent="0.25">
      <c r="A7" s="191" t="s">
        <v>12</v>
      </c>
      <c r="B7" s="191" t="s">
        <v>170</v>
      </c>
      <c r="C7" s="192">
        <v>17.396821411439177</v>
      </c>
      <c r="D7" s="192">
        <v>19.743553192438846</v>
      </c>
      <c r="E7" s="192">
        <v>20.549791272433101</v>
      </c>
      <c r="F7" s="193">
        <f t="shared" si="0"/>
        <v>0.13489428473735954</v>
      </c>
      <c r="G7" s="193">
        <f t="shared" si="1"/>
        <v>4.0835510818945098E-2</v>
      </c>
    </row>
    <row r="8" spans="1:7" x14ac:dyDescent="0.25">
      <c r="A8" s="191" t="s">
        <v>12</v>
      </c>
      <c r="B8" s="191" t="s">
        <v>180</v>
      </c>
      <c r="C8" s="192">
        <v>62.140590566651163</v>
      </c>
      <c r="D8" s="192">
        <v>69.883264208079851</v>
      </c>
      <c r="E8" s="192">
        <v>76.033982276576097</v>
      </c>
      <c r="F8" s="193">
        <f t="shared" si="0"/>
        <v>0.12459929284263893</v>
      </c>
      <c r="G8" s="193">
        <f t="shared" si="1"/>
        <v>8.8014178189820491E-2</v>
      </c>
    </row>
    <row r="9" spans="1:7" x14ac:dyDescent="0.25">
      <c r="A9" s="191" t="s">
        <v>12</v>
      </c>
      <c r="B9" s="191" t="s">
        <v>8</v>
      </c>
      <c r="C9" s="192">
        <v>20.535209067656865</v>
      </c>
      <c r="D9" s="192">
        <v>21.687452137301982</v>
      </c>
      <c r="E9" s="192">
        <v>21.615708429349532</v>
      </c>
      <c r="F9" s="193">
        <f t="shared" si="0"/>
        <v>5.6110608168090659E-2</v>
      </c>
      <c r="G9" s="193">
        <f t="shared" si="1"/>
        <v>-3.3080745261474531E-3</v>
      </c>
    </row>
    <row r="10" spans="1:7" x14ac:dyDescent="0.25">
      <c r="A10" s="191" t="s">
        <v>12</v>
      </c>
      <c r="B10" s="191" t="s">
        <v>171</v>
      </c>
      <c r="C10" s="192">
        <v>21.448881907078505</v>
      </c>
      <c r="D10" s="192">
        <v>20.815876070458881</v>
      </c>
      <c r="E10" s="192">
        <v>18.556040559408618</v>
      </c>
      <c r="F10" s="193">
        <f t="shared" si="0"/>
        <v>-2.9512299958662225E-2</v>
      </c>
      <c r="G10" s="193">
        <f t="shared" si="1"/>
        <v>-0.1085630748089117</v>
      </c>
    </row>
    <row r="11" spans="1:7" x14ac:dyDescent="0.25">
      <c r="A11" s="191" t="s">
        <v>195</v>
      </c>
      <c r="B11" s="191" t="s">
        <v>167</v>
      </c>
      <c r="C11" s="192">
        <v>90.150131656126064</v>
      </c>
      <c r="D11" s="192">
        <v>88.759717971286392</v>
      </c>
      <c r="E11" s="192">
        <v>84.882545197797398</v>
      </c>
      <c r="F11" s="193">
        <f t="shared" si="0"/>
        <v>-1.5423312859301763E-2</v>
      </c>
      <c r="G11" s="193">
        <f t="shared" si="1"/>
        <v>-4.3681670718503818E-2</v>
      </c>
    </row>
    <row r="12" spans="1:7" x14ac:dyDescent="0.25">
      <c r="A12" s="191" t="s">
        <v>195</v>
      </c>
      <c r="B12" s="191" t="s">
        <v>168</v>
      </c>
      <c r="C12" s="194">
        <v>90.872189248732653</v>
      </c>
      <c r="D12" s="194">
        <v>90.4161032680923</v>
      </c>
      <c r="E12" s="192">
        <v>89.856749473817359</v>
      </c>
      <c r="F12" s="193">
        <f t="shared" si="0"/>
        <v>-5.0189830839441063E-3</v>
      </c>
      <c r="G12" s="193">
        <f t="shared" si="1"/>
        <v>-6.1864399598864361E-3</v>
      </c>
    </row>
    <row r="13" spans="1:7" x14ac:dyDescent="0.25">
      <c r="A13" s="191" t="s">
        <v>195</v>
      </c>
      <c r="B13" s="191" t="s">
        <v>169</v>
      </c>
      <c r="C13" s="192">
        <v>67.066058031566811</v>
      </c>
      <c r="D13" s="192">
        <v>69.234087775585209</v>
      </c>
      <c r="E13" s="192">
        <v>64.334233948513031</v>
      </c>
      <c r="F13" s="193">
        <f t="shared" si="0"/>
        <v>3.2326780604847061E-2</v>
      </c>
      <c r="G13" s="193">
        <f t="shared" si="1"/>
        <v>-7.077227395491259E-2</v>
      </c>
    </row>
    <row r="14" spans="1:7" x14ac:dyDescent="0.25">
      <c r="A14" s="191" t="s">
        <v>195</v>
      </c>
      <c r="B14" s="191" t="s">
        <v>170</v>
      </c>
      <c r="C14" s="192">
        <v>27.67784382823173</v>
      </c>
      <c r="D14" s="192">
        <v>19.480492004765598</v>
      </c>
      <c r="E14" s="192">
        <v>17.658854547878708</v>
      </c>
      <c r="F14" s="193">
        <f t="shared" si="0"/>
        <v>-0.29617017403301971</v>
      </c>
      <c r="G14" s="193">
        <f t="shared" si="1"/>
        <v>-9.3510854676630117E-2</v>
      </c>
    </row>
    <row r="15" spans="1:7" x14ac:dyDescent="0.25">
      <c r="A15" s="191" t="s">
        <v>195</v>
      </c>
      <c r="B15" s="191" t="s">
        <v>180</v>
      </c>
      <c r="C15" s="192">
        <v>69.115714407799828</v>
      </c>
      <c r="D15" s="192">
        <v>79.254604048341562</v>
      </c>
      <c r="E15" s="192">
        <v>84.886029731889238</v>
      </c>
      <c r="F15" s="193">
        <f t="shared" si="0"/>
        <v>0.14669442003767452</v>
      </c>
      <c r="G15" s="193">
        <f t="shared" si="1"/>
        <v>7.1054871211176263E-2</v>
      </c>
    </row>
    <row r="16" spans="1:7" x14ac:dyDescent="0.25">
      <c r="A16" s="191" t="s">
        <v>195</v>
      </c>
      <c r="B16" s="191" t="s">
        <v>8</v>
      </c>
      <c r="C16" s="192">
        <v>32.82022775136064</v>
      </c>
      <c r="D16" s="192">
        <v>30.300148662328439</v>
      </c>
      <c r="E16" s="194">
        <v>28.154153706657681</v>
      </c>
      <c r="F16" s="193">
        <f t="shared" si="0"/>
        <v>-7.6784326669632086E-2</v>
      </c>
      <c r="G16" s="193">
        <f t="shared" si="1"/>
        <v>-7.0824568538795041E-2</v>
      </c>
    </row>
    <row r="17" spans="1:7" x14ac:dyDescent="0.25">
      <c r="A17" s="191" t="s">
        <v>195</v>
      </c>
      <c r="B17" s="191" t="s">
        <v>171</v>
      </c>
      <c r="C17" s="192">
        <v>46.940019152228437</v>
      </c>
      <c r="D17" s="192">
        <v>46.298901815267087</v>
      </c>
      <c r="E17" s="192">
        <v>44.461509506557547</v>
      </c>
      <c r="F17" s="193">
        <f t="shared" si="0"/>
        <v>-1.3658224869533608E-2</v>
      </c>
      <c r="G17" s="193">
        <f t="shared" si="1"/>
        <v>-3.9685440402900785E-2</v>
      </c>
    </row>
    <row r="18" spans="1:7" x14ac:dyDescent="0.25">
      <c r="A18" s="191" t="s">
        <v>95</v>
      </c>
      <c r="B18" s="191" t="s">
        <v>167</v>
      </c>
      <c r="C18" s="192">
        <v>276.87205675244184</v>
      </c>
      <c r="D18" s="192">
        <v>282.2204360125408</v>
      </c>
      <c r="E18" s="192">
        <v>280.58005352326103</v>
      </c>
      <c r="F18" s="193">
        <f t="shared" si="0"/>
        <v>1.9317150754874168E-2</v>
      </c>
      <c r="G18" s="193">
        <f t="shared" si="1"/>
        <v>-5.8124156863214038E-3</v>
      </c>
    </row>
    <row r="19" spans="1:7" x14ac:dyDescent="0.25">
      <c r="A19" s="191" t="s">
        <v>95</v>
      </c>
      <c r="B19" s="191" t="s">
        <v>168</v>
      </c>
      <c r="C19" s="192">
        <v>166.10734130220666</v>
      </c>
      <c r="D19" s="192">
        <v>177.96268880406072</v>
      </c>
      <c r="E19" s="192">
        <v>183.91967239738818</v>
      </c>
      <c r="F19" s="193">
        <f t="shared" si="0"/>
        <v>7.1371604704003389E-2</v>
      </c>
      <c r="G19" s="193">
        <f t="shared" si="1"/>
        <v>3.3473216399231731E-2</v>
      </c>
    </row>
    <row r="20" spans="1:7" x14ac:dyDescent="0.25">
      <c r="A20" s="191" t="s">
        <v>95</v>
      </c>
      <c r="B20" s="191" t="s">
        <v>169</v>
      </c>
      <c r="C20" s="192">
        <v>178.5976404099118</v>
      </c>
      <c r="D20" s="192">
        <v>177.77648669148022</v>
      </c>
      <c r="E20" s="192">
        <v>164.93052405934876</v>
      </c>
      <c r="F20" s="193">
        <f t="shared" si="0"/>
        <v>-4.5977859312524849E-3</v>
      </c>
      <c r="G20" s="193">
        <f t="shared" si="1"/>
        <v>-7.2259064577110288E-2</v>
      </c>
    </row>
    <row r="21" spans="1:7" x14ac:dyDescent="0.25">
      <c r="A21" s="191" t="s">
        <v>95</v>
      </c>
      <c r="B21" s="191" t="s">
        <v>170</v>
      </c>
      <c r="C21" s="192">
        <v>8.4709126349093342</v>
      </c>
      <c r="D21" s="192">
        <v>11.909867802837251</v>
      </c>
      <c r="E21" s="194">
        <v>11.176519588863695</v>
      </c>
      <c r="F21" s="193">
        <f t="shared" si="0"/>
        <v>0.40597221529067573</v>
      </c>
      <c r="G21" s="193">
        <f t="shared" si="1"/>
        <v>-6.1574840805441511E-2</v>
      </c>
    </row>
    <row r="22" spans="1:7" x14ac:dyDescent="0.25">
      <c r="A22" s="191" t="s">
        <v>95</v>
      </c>
      <c r="B22" s="191" t="s">
        <v>180</v>
      </c>
      <c r="C22" s="192">
        <v>188.62611230058667</v>
      </c>
      <c r="D22" s="192">
        <v>191.50644136340455</v>
      </c>
      <c r="E22" s="192">
        <v>187.02466282739982</v>
      </c>
      <c r="F22" s="193">
        <f t="shared" si="0"/>
        <v>1.5270044150768936E-2</v>
      </c>
      <c r="G22" s="193">
        <f t="shared" si="1"/>
        <v>-2.3402756085368681E-2</v>
      </c>
    </row>
    <row r="23" spans="1:7" x14ac:dyDescent="0.25">
      <c r="A23" s="191" t="s">
        <v>95</v>
      </c>
      <c r="B23" s="191" t="s">
        <v>8</v>
      </c>
      <c r="C23" s="192">
        <v>252.04167677420438</v>
      </c>
      <c r="D23" s="192">
        <v>244.28019292373011</v>
      </c>
      <c r="E23" s="192">
        <v>250.86717131935347</v>
      </c>
      <c r="F23" s="193">
        <f t="shared" si="0"/>
        <v>-3.0794446179738366E-2</v>
      </c>
      <c r="G23" s="193">
        <f t="shared" si="1"/>
        <v>2.6964848507713413E-2</v>
      </c>
    </row>
    <row r="24" spans="1:7" x14ac:dyDescent="0.25">
      <c r="A24" s="191" t="s">
        <v>95</v>
      </c>
      <c r="B24" s="191" t="s">
        <v>171</v>
      </c>
      <c r="C24" s="192">
        <v>162.38840421953421</v>
      </c>
      <c r="D24" s="192">
        <v>81.989391649549432</v>
      </c>
      <c r="E24" s="192">
        <v>94.58857025198192</v>
      </c>
      <c r="F24" s="193">
        <f t="shared" si="0"/>
        <v>-0.49510316303923219</v>
      </c>
      <c r="G24" s="193">
        <f t="shared" si="1"/>
        <v>0.15366839964230583</v>
      </c>
    </row>
    <row r="25" spans="1:7" x14ac:dyDescent="0.25">
      <c r="A25" s="19"/>
      <c r="B25" s="19"/>
      <c r="C25" s="19"/>
      <c r="D25" s="81"/>
      <c r="E25" s="81"/>
      <c r="F25" s="81"/>
      <c r="G25" s="55"/>
    </row>
    <row r="26" spans="1:7" x14ac:dyDescent="0.25">
      <c r="A26" t="s">
        <v>200</v>
      </c>
      <c r="C26" s="80" t="s">
        <v>199</v>
      </c>
    </row>
  </sheetData>
  <hyperlinks>
    <hyperlink ref="C26" r:id="rId1"/>
  </hyperlinks>
  <pageMargins left="0.7" right="0.7" top="0.75" bottom="0.75" header="0.3" footer="0.3"/>
  <pageSetup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showGridLines="0" zoomScaleNormal="100" workbookViewId="0">
      <pane ySplit="3" topLeftCell="A4" activePane="bottomLeft" state="frozen"/>
      <selection activeCell="A43" sqref="A43"/>
      <selection pane="bottomLeft" activeCell="F72" sqref="F72"/>
    </sheetView>
  </sheetViews>
  <sheetFormatPr defaultRowHeight="15" x14ac:dyDescent="0.25"/>
  <cols>
    <col min="1" max="1" width="45.140625" customWidth="1"/>
    <col min="2" max="2" width="46.5703125" customWidth="1"/>
    <col min="3" max="3" width="56" customWidth="1"/>
    <col min="4" max="4" width="19.7109375" bestFit="1" customWidth="1"/>
    <col min="5" max="7" width="19" customWidth="1"/>
    <col min="8" max="8" width="19.28515625" customWidth="1"/>
  </cols>
  <sheetData>
    <row r="1" spans="1:10" ht="18.75" x14ac:dyDescent="0.3">
      <c r="A1" s="134" t="s">
        <v>282</v>
      </c>
      <c r="B1" s="135"/>
      <c r="C1" s="135"/>
      <c r="D1" s="135"/>
      <c r="E1" s="135"/>
      <c r="F1" s="135"/>
    </row>
    <row r="2" spans="1:10" x14ac:dyDescent="0.25">
      <c r="A2" s="136" t="s">
        <v>213</v>
      </c>
      <c r="B2" s="135"/>
      <c r="C2" s="135"/>
      <c r="D2" s="135"/>
      <c r="E2" s="135"/>
      <c r="F2" s="135"/>
    </row>
    <row r="3" spans="1:10" s="85" customFormat="1" ht="30" customHeight="1" x14ac:dyDescent="0.25">
      <c r="A3" s="137" t="s">
        <v>179</v>
      </c>
      <c r="B3" s="137" t="s">
        <v>3</v>
      </c>
      <c r="C3" s="137" t="s">
        <v>2</v>
      </c>
      <c r="D3" s="138" t="s">
        <v>275</v>
      </c>
      <c r="E3" s="138" t="s">
        <v>277</v>
      </c>
      <c r="F3" s="138" t="s">
        <v>276</v>
      </c>
      <c r="G3" s="124" t="s">
        <v>178</v>
      </c>
      <c r="H3" s="124" t="s">
        <v>274</v>
      </c>
    </row>
    <row r="4" spans="1:10" x14ac:dyDescent="0.25">
      <c r="A4" s="16" t="s">
        <v>30</v>
      </c>
      <c r="B4" s="16" t="s">
        <v>217</v>
      </c>
      <c r="C4" s="16" t="s">
        <v>6</v>
      </c>
      <c r="D4" s="129">
        <v>343.47740431771916</v>
      </c>
      <c r="E4" s="118">
        <v>330.57065772707068</v>
      </c>
      <c r="F4" s="125">
        <v>340.91023341662572</v>
      </c>
      <c r="G4" s="126">
        <v>-3.7576697705301254E-2</v>
      </c>
      <c r="H4" s="126">
        <v>3.1277959636973218E-2</v>
      </c>
    </row>
    <row r="5" spans="1:10" x14ac:dyDescent="0.25">
      <c r="A5" s="17" t="s">
        <v>30</v>
      </c>
      <c r="B5" s="17" t="s">
        <v>217</v>
      </c>
      <c r="C5" s="17" t="s">
        <v>100</v>
      </c>
      <c r="D5" s="130"/>
      <c r="E5" s="120">
        <v>371.71678659696602</v>
      </c>
      <c r="F5" s="121"/>
      <c r="G5" s="127" t="s">
        <v>18</v>
      </c>
      <c r="H5" s="127" t="s">
        <v>18</v>
      </c>
    </row>
    <row r="6" spans="1:10" x14ac:dyDescent="0.25">
      <c r="A6" s="17" t="s">
        <v>30</v>
      </c>
      <c r="B6" s="17" t="s">
        <v>217</v>
      </c>
      <c r="C6" s="17" t="s">
        <v>9</v>
      </c>
      <c r="D6" s="130">
        <v>285.10267068747333</v>
      </c>
      <c r="E6" s="120">
        <v>288.59412466059638</v>
      </c>
      <c r="F6" s="121">
        <v>280.13409642019252</v>
      </c>
      <c r="G6" s="127">
        <f>E6/D6-1</f>
        <v>1.2246303988328266E-2</v>
      </c>
      <c r="H6" s="127">
        <f>F6/E6-1</f>
        <v>-2.9314623956233854E-2</v>
      </c>
      <c r="J6" s="144"/>
    </row>
    <row r="7" spans="1:10" x14ac:dyDescent="0.25">
      <c r="A7" s="17" t="s">
        <v>30</v>
      </c>
      <c r="B7" s="17" t="s">
        <v>217</v>
      </c>
      <c r="C7" s="17" t="s">
        <v>10</v>
      </c>
      <c r="D7" s="130">
        <v>65.952634880956509</v>
      </c>
      <c r="E7" s="120">
        <v>260.23710441704071</v>
      </c>
      <c r="F7" s="121">
        <v>230.13890826726268</v>
      </c>
      <c r="G7" s="127">
        <v>2.9458181600593316</v>
      </c>
      <c r="H7" s="127">
        <v>-0.11565682079502559</v>
      </c>
    </row>
    <row r="8" spans="1:10" x14ac:dyDescent="0.25">
      <c r="A8" s="17" t="s">
        <v>30</v>
      </c>
      <c r="B8" s="17" t="s">
        <v>217</v>
      </c>
      <c r="C8" s="17" t="s">
        <v>99</v>
      </c>
      <c r="D8" s="130">
        <v>286.52724785817355</v>
      </c>
      <c r="E8" s="120">
        <v>308.93515756797416</v>
      </c>
      <c r="F8" s="121">
        <v>308.04901500038767</v>
      </c>
      <c r="G8" s="127">
        <v>7.8205161558987824E-2</v>
      </c>
      <c r="H8" s="127">
        <v>-2.8683772172855004E-3</v>
      </c>
    </row>
    <row r="9" spans="1:10" x14ac:dyDescent="0.25">
      <c r="A9" s="17" t="s">
        <v>30</v>
      </c>
      <c r="B9" s="17" t="s">
        <v>220</v>
      </c>
      <c r="C9" s="17" t="s">
        <v>100</v>
      </c>
      <c r="D9" s="130"/>
      <c r="E9" s="120">
        <v>207.41879418172945</v>
      </c>
      <c r="F9" s="121"/>
      <c r="G9" s="127" t="s">
        <v>18</v>
      </c>
      <c r="H9" s="127" t="s">
        <v>18</v>
      </c>
    </row>
    <row r="10" spans="1:10" x14ac:dyDescent="0.25">
      <c r="A10" s="17" t="s">
        <v>30</v>
      </c>
      <c r="B10" s="17" t="s">
        <v>220</v>
      </c>
      <c r="C10" s="17" t="s">
        <v>10</v>
      </c>
      <c r="D10" s="130">
        <v>51.02723613750954</v>
      </c>
      <c r="E10" s="120">
        <v>252.41825345294546</v>
      </c>
      <c r="F10" s="121">
        <v>236.48028086771998</v>
      </c>
      <c r="G10" s="127">
        <v>3.9467357544649708</v>
      </c>
      <c r="H10" s="127">
        <v>-6.3141125363172512E-2</v>
      </c>
    </row>
    <row r="11" spans="1:10" x14ac:dyDescent="0.25">
      <c r="A11" s="17" t="s">
        <v>30</v>
      </c>
      <c r="B11" s="17" t="s">
        <v>219</v>
      </c>
      <c r="C11" s="17" t="s">
        <v>99</v>
      </c>
      <c r="D11" s="130">
        <v>996.55217135186376</v>
      </c>
      <c r="E11" s="120">
        <v>1031.0158104976781</v>
      </c>
      <c r="F11" s="121">
        <v>979.62656370081868</v>
      </c>
      <c r="G11" s="127">
        <v>3.4582874972880706E-2</v>
      </c>
      <c r="H11" s="127">
        <v>-4.9843315954634537E-2</v>
      </c>
    </row>
    <row r="12" spans="1:10" x14ac:dyDescent="0.25">
      <c r="A12" s="17" t="s">
        <v>31</v>
      </c>
      <c r="B12" s="17" t="s">
        <v>217</v>
      </c>
      <c r="C12" s="17" t="s">
        <v>6</v>
      </c>
      <c r="D12" s="130">
        <v>284.74920132775287</v>
      </c>
      <c r="E12" s="120">
        <v>303.33822098452868</v>
      </c>
      <c r="F12" s="121">
        <v>297.85725537512781</v>
      </c>
      <c r="G12" s="127">
        <v>6.5282078299420565E-2</v>
      </c>
      <c r="H12" s="127">
        <v>-1.806882624817796E-2</v>
      </c>
    </row>
    <row r="13" spans="1:10" x14ac:dyDescent="0.25">
      <c r="A13" s="17" t="s">
        <v>31</v>
      </c>
      <c r="B13" s="17" t="s">
        <v>217</v>
      </c>
      <c r="C13" s="17" t="s">
        <v>100</v>
      </c>
      <c r="D13" s="130"/>
      <c r="E13" s="120">
        <v>372.50615123554991</v>
      </c>
      <c r="F13" s="121">
        <v>394.06426754768097</v>
      </c>
      <c r="G13" s="127" t="s">
        <v>18</v>
      </c>
      <c r="H13" s="127">
        <v>5.7873182068607143E-2</v>
      </c>
    </row>
    <row r="14" spans="1:10" x14ac:dyDescent="0.25">
      <c r="A14" s="17" t="s">
        <v>31</v>
      </c>
      <c r="B14" s="17" t="s">
        <v>217</v>
      </c>
      <c r="C14" s="17" t="s">
        <v>9</v>
      </c>
      <c r="D14" s="130">
        <v>292.04006935267944</v>
      </c>
      <c r="E14" s="119">
        <v>293.77101447004685</v>
      </c>
      <c r="F14" s="121">
        <v>285.82597859413278</v>
      </c>
      <c r="G14" s="127">
        <f>E14/D14-1</f>
        <v>5.9270809009330794E-3</v>
      </c>
      <c r="H14" s="127">
        <f>F14/E14-1</f>
        <v>-2.7044995879687672E-2</v>
      </c>
      <c r="J14" s="144"/>
    </row>
    <row r="15" spans="1:10" x14ac:dyDescent="0.25">
      <c r="A15" s="17" t="s">
        <v>31</v>
      </c>
      <c r="B15" s="17" t="s">
        <v>217</v>
      </c>
      <c r="C15" s="17" t="s">
        <v>19</v>
      </c>
      <c r="D15" s="130"/>
      <c r="E15" s="120">
        <v>265.01530361583355</v>
      </c>
      <c r="F15" s="121">
        <v>289.95896716042972</v>
      </c>
      <c r="G15" s="127" t="s">
        <v>18</v>
      </c>
      <c r="H15" s="127">
        <v>9.4121596769198401E-2</v>
      </c>
    </row>
    <row r="16" spans="1:10" x14ac:dyDescent="0.25">
      <c r="A16" s="17" t="s">
        <v>31</v>
      </c>
      <c r="B16" s="17" t="s">
        <v>217</v>
      </c>
      <c r="C16" s="17" t="s">
        <v>99</v>
      </c>
      <c r="D16" s="130">
        <v>261.23178342537631</v>
      </c>
      <c r="E16" s="120">
        <v>277.27624678950781</v>
      </c>
      <c r="F16" s="121">
        <v>261.05601715531355</v>
      </c>
      <c r="G16" s="127">
        <v>6.1418496454566318E-2</v>
      </c>
      <c r="H16" s="127">
        <v>-5.8498446304012908E-2</v>
      </c>
    </row>
    <row r="17" spans="1:10" x14ac:dyDescent="0.25">
      <c r="A17" s="17" t="s">
        <v>31</v>
      </c>
      <c r="B17" s="17" t="s">
        <v>220</v>
      </c>
      <c r="C17" s="17" t="s">
        <v>191</v>
      </c>
      <c r="D17" s="130">
        <v>243.04141562449979</v>
      </c>
      <c r="E17" s="120">
        <v>235.9141807832502</v>
      </c>
      <c r="F17" s="121"/>
      <c r="G17" s="127">
        <v>-2.9325186503444289E-2</v>
      </c>
      <c r="H17" s="127" t="s">
        <v>18</v>
      </c>
    </row>
    <row r="18" spans="1:10" x14ac:dyDescent="0.25">
      <c r="A18" s="5" t="s">
        <v>31</v>
      </c>
      <c r="B18" s="5" t="s">
        <v>220</v>
      </c>
      <c r="C18" s="17" t="s">
        <v>19</v>
      </c>
      <c r="D18" s="131"/>
      <c r="E18" s="122"/>
      <c r="F18" s="121">
        <v>127.34490119518451</v>
      </c>
      <c r="G18" s="127" t="s">
        <v>18</v>
      </c>
      <c r="H18" s="127" t="s">
        <v>18</v>
      </c>
    </row>
    <row r="19" spans="1:10" x14ac:dyDescent="0.25">
      <c r="A19" s="5" t="s">
        <v>32</v>
      </c>
      <c r="B19" s="5" t="s">
        <v>217</v>
      </c>
      <c r="C19" s="17" t="s">
        <v>6</v>
      </c>
      <c r="D19" s="131">
        <v>296.60456590091064</v>
      </c>
      <c r="E19" s="122">
        <v>302.21118888248037</v>
      </c>
      <c r="F19" s="121">
        <v>314.32364322603024</v>
      </c>
      <c r="G19" s="127">
        <v>1.8902686020830783E-2</v>
      </c>
      <c r="H19" s="127">
        <v>4.0079437125870143E-2</v>
      </c>
    </row>
    <row r="20" spans="1:10" x14ac:dyDescent="0.25">
      <c r="A20" s="5" t="s">
        <v>32</v>
      </c>
      <c r="B20" s="5" t="s">
        <v>217</v>
      </c>
      <c r="C20" s="17" t="s">
        <v>9</v>
      </c>
      <c r="D20" s="131">
        <v>303.55306114050757</v>
      </c>
      <c r="E20" s="122">
        <v>308.25980991321251</v>
      </c>
      <c r="F20" s="121">
        <v>304.08374567048503</v>
      </c>
      <c r="G20" s="127">
        <f>E20/D20-1</f>
        <v>1.5505522345980571E-2</v>
      </c>
      <c r="H20" s="127">
        <f>F20/E20-1</f>
        <v>-1.3547222532522829E-2</v>
      </c>
      <c r="J20" s="144"/>
    </row>
    <row r="21" spans="1:10" x14ac:dyDescent="0.25">
      <c r="A21" s="5" t="s">
        <v>32</v>
      </c>
      <c r="B21" s="5" t="s">
        <v>217</v>
      </c>
      <c r="C21" s="17" t="s">
        <v>10</v>
      </c>
      <c r="D21" s="131"/>
      <c r="E21" s="122"/>
      <c r="F21" s="121">
        <v>283.97920913923133</v>
      </c>
      <c r="G21" s="127" t="s">
        <v>18</v>
      </c>
      <c r="H21" s="127" t="s">
        <v>18</v>
      </c>
    </row>
    <row r="22" spans="1:10" x14ac:dyDescent="0.25">
      <c r="A22" s="5" t="s">
        <v>32</v>
      </c>
      <c r="B22" s="5" t="s">
        <v>217</v>
      </c>
      <c r="C22" s="17" t="s">
        <v>267</v>
      </c>
      <c r="D22" s="131"/>
      <c r="E22" s="122"/>
      <c r="F22" s="121">
        <v>176.82226896874667</v>
      </c>
      <c r="G22" s="127" t="s">
        <v>18</v>
      </c>
      <c r="H22" s="127" t="s">
        <v>18</v>
      </c>
    </row>
    <row r="23" spans="1:10" x14ac:dyDescent="0.25">
      <c r="A23" s="5" t="s">
        <v>32</v>
      </c>
      <c r="B23" s="5" t="s">
        <v>217</v>
      </c>
      <c r="C23" s="17" t="s">
        <v>99</v>
      </c>
      <c r="D23" s="131">
        <v>284.86216393458153</v>
      </c>
      <c r="E23" s="122">
        <v>300.56714634704758</v>
      </c>
      <c r="F23" s="121">
        <v>297.3574124139854</v>
      </c>
      <c r="G23" s="127">
        <v>5.5131865164349092E-2</v>
      </c>
      <c r="H23" s="127">
        <v>-1.0678924733031447E-2</v>
      </c>
    </row>
    <row r="24" spans="1:10" x14ac:dyDescent="0.25">
      <c r="A24" s="5" t="s">
        <v>32</v>
      </c>
      <c r="B24" s="5" t="s">
        <v>220</v>
      </c>
      <c r="C24" s="17" t="s">
        <v>10</v>
      </c>
      <c r="D24" s="131"/>
      <c r="E24" s="122"/>
      <c r="F24" s="121">
        <v>265.54133511192936</v>
      </c>
      <c r="G24" s="127" t="s">
        <v>18</v>
      </c>
      <c r="H24" s="127" t="s">
        <v>18</v>
      </c>
    </row>
    <row r="25" spans="1:10" x14ac:dyDescent="0.25">
      <c r="A25" s="5" t="s">
        <v>32</v>
      </c>
      <c r="B25" s="5" t="s">
        <v>220</v>
      </c>
      <c r="C25" s="17" t="s">
        <v>267</v>
      </c>
      <c r="D25" s="131">
        <v>191.31976828151753</v>
      </c>
      <c r="E25" s="122">
        <v>181.71587712762823</v>
      </c>
      <c r="F25" s="121">
        <v>189.25865302573192</v>
      </c>
      <c r="G25" s="127">
        <v>-5.0198111988917105E-2</v>
      </c>
      <c r="H25" s="127">
        <v>4.1508623337332295E-2</v>
      </c>
    </row>
    <row r="26" spans="1:10" x14ac:dyDescent="0.25">
      <c r="A26" s="5" t="s">
        <v>32</v>
      </c>
      <c r="B26" s="5" t="s">
        <v>219</v>
      </c>
      <c r="C26" s="17" t="s">
        <v>6</v>
      </c>
      <c r="D26" s="131"/>
      <c r="E26" s="122"/>
      <c r="F26" s="121">
        <v>1170.8232868144025</v>
      </c>
      <c r="G26" s="127" t="s">
        <v>18</v>
      </c>
      <c r="H26" s="127" t="s">
        <v>18</v>
      </c>
    </row>
    <row r="27" spans="1:10" x14ac:dyDescent="0.25">
      <c r="A27" s="5" t="s">
        <v>33</v>
      </c>
      <c r="B27" s="5" t="s">
        <v>217</v>
      </c>
      <c r="C27" s="17" t="s">
        <v>6</v>
      </c>
      <c r="D27" s="131">
        <v>273.41788037161518</v>
      </c>
      <c r="E27" s="122">
        <v>287.33397437233214</v>
      </c>
      <c r="F27" s="121">
        <v>298.51181989822669</v>
      </c>
      <c r="G27" s="127">
        <v>5.0896795709932885E-2</v>
      </c>
      <c r="H27" s="127">
        <v>3.8901927801305192E-2</v>
      </c>
    </row>
    <row r="28" spans="1:10" x14ac:dyDescent="0.25">
      <c r="A28" s="5" t="s">
        <v>33</v>
      </c>
      <c r="B28" s="5" t="s">
        <v>217</v>
      </c>
      <c r="C28" s="17" t="s">
        <v>9</v>
      </c>
      <c r="D28" s="131">
        <v>255.71018734724532</v>
      </c>
      <c r="E28" s="122">
        <v>284.76429507339543</v>
      </c>
      <c r="F28" s="121">
        <v>291.56322116585096</v>
      </c>
      <c r="G28" s="127">
        <f>E28/D28-1</f>
        <v>0.11362123671160451</v>
      </c>
      <c r="H28" s="127">
        <f>F28/E28-1</f>
        <v>2.387562700128254E-2</v>
      </c>
      <c r="J28" s="144"/>
    </row>
    <row r="29" spans="1:10" x14ac:dyDescent="0.25">
      <c r="A29" s="5" t="s">
        <v>33</v>
      </c>
      <c r="B29" s="5" t="s">
        <v>217</v>
      </c>
      <c r="C29" s="17" t="s">
        <v>10</v>
      </c>
      <c r="D29" s="131">
        <v>305.3186919537705</v>
      </c>
      <c r="E29" s="122">
        <v>296.71730635177505</v>
      </c>
      <c r="F29" s="121">
        <v>285.89495296886241</v>
      </c>
      <c r="G29" s="127">
        <v>-2.8171827761196533E-2</v>
      </c>
      <c r="H29" s="127">
        <v>-3.6473616978991208E-2</v>
      </c>
    </row>
    <row r="30" spans="1:10" x14ac:dyDescent="0.25">
      <c r="A30" s="5" t="s">
        <v>33</v>
      </c>
      <c r="B30" s="5" t="s">
        <v>217</v>
      </c>
      <c r="C30" s="17" t="s">
        <v>267</v>
      </c>
      <c r="D30" s="131">
        <v>217.45193312434691</v>
      </c>
      <c r="E30" s="122">
        <v>232.85830393145159</v>
      </c>
      <c r="F30" s="121">
        <v>140.31850999588877</v>
      </c>
      <c r="G30" s="127">
        <v>7.084954631465501E-2</v>
      </c>
      <c r="H30" s="127">
        <v>-0.39740817644538251</v>
      </c>
    </row>
    <row r="31" spans="1:10" x14ac:dyDescent="0.25">
      <c r="A31" s="5" t="s">
        <v>33</v>
      </c>
      <c r="B31" s="5" t="s">
        <v>217</v>
      </c>
      <c r="C31" s="17" t="s">
        <v>99</v>
      </c>
      <c r="D31" s="131">
        <v>252.68673602426622</v>
      </c>
      <c r="E31" s="122">
        <v>260.41174805353512</v>
      </c>
      <c r="F31" s="121">
        <v>269.53668979257247</v>
      </c>
      <c r="G31" s="127">
        <v>3.0571497937774694E-2</v>
      </c>
      <c r="H31" s="127">
        <v>3.5040438103282057E-2</v>
      </c>
    </row>
    <row r="32" spans="1:10" x14ac:dyDescent="0.25">
      <c r="A32" s="5" t="s">
        <v>33</v>
      </c>
      <c r="B32" s="5" t="s">
        <v>220</v>
      </c>
      <c r="C32" s="17" t="s">
        <v>191</v>
      </c>
      <c r="D32" s="131">
        <v>259.17405307108868</v>
      </c>
      <c r="E32" s="122">
        <v>282.23169943480929</v>
      </c>
      <c r="F32" s="121">
        <v>278.05549958593934</v>
      </c>
      <c r="G32" s="127">
        <v>8.8965874826197E-2</v>
      </c>
      <c r="H32" s="127">
        <v>-1.4797061624307606E-2</v>
      </c>
    </row>
    <row r="33" spans="1:10" x14ac:dyDescent="0.25">
      <c r="A33" s="5" t="s">
        <v>33</v>
      </c>
      <c r="B33" s="5" t="s">
        <v>220</v>
      </c>
      <c r="C33" s="17" t="s">
        <v>10</v>
      </c>
      <c r="D33" s="131">
        <v>340.65880281889667</v>
      </c>
      <c r="E33" s="122">
        <v>266.23098493442853</v>
      </c>
      <c r="F33" s="121">
        <v>227.9400267527526</v>
      </c>
      <c r="G33" s="127">
        <v>-0.21848200389536376</v>
      </c>
      <c r="H33" s="127">
        <v>-0.14382607716042828</v>
      </c>
    </row>
    <row r="34" spans="1:10" x14ac:dyDescent="0.25">
      <c r="A34" s="5" t="s">
        <v>33</v>
      </c>
      <c r="B34" s="5" t="s">
        <v>220</v>
      </c>
      <c r="C34" s="17" t="s">
        <v>267</v>
      </c>
      <c r="D34" s="131">
        <v>212.27907772896054</v>
      </c>
      <c r="E34" s="122">
        <v>204.64480395974917</v>
      </c>
      <c r="F34" s="121">
        <v>198.55367908421738</v>
      </c>
      <c r="G34" s="127">
        <v>-3.596338297153745E-2</v>
      </c>
      <c r="H34" s="127">
        <v>-2.9764375921950248E-2</v>
      </c>
    </row>
    <row r="35" spans="1:10" x14ac:dyDescent="0.25">
      <c r="A35" s="5" t="s">
        <v>33</v>
      </c>
      <c r="B35" s="5" t="s">
        <v>219</v>
      </c>
      <c r="C35" s="17" t="s">
        <v>6</v>
      </c>
      <c r="D35" s="131">
        <v>1198.5743243243244</v>
      </c>
      <c r="E35" s="122">
        <v>1129.6486439077908</v>
      </c>
      <c r="F35" s="121">
        <v>1174.0511743386719</v>
      </c>
      <c r="G35" s="127">
        <v>-5.7506388229523697E-2</v>
      </c>
      <c r="H35" s="127">
        <v>3.930649646714901E-2</v>
      </c>
    </row>
    <row r="36" spans="1:10" x14ac:dyDescent="0.25">
      <c r="A36" s="5" t="s">
        <v>33</v>
      </c>
      <c r="B36" s="5" t="s">
        <v>219</v>
      </c>
      <c r="C36" s="17" t="s">
        <v>99</v>
      </c>
      <c r="D36" s="131">
        <v>952.98531393411429</v>
      </c>
      <c r="E36" s="122">
        <v>1013.230942612562</v>
      </c>
      <c r="F36" s="121">
        <v>1046.0932107782728</v>
      </c>
      <c r="G36" s="127">
        <v>6.3217793388380406E-2</v>
      </c>
      <c r="H36" s="127">
        <v>3.243314705823841E-2</v>
      </c>
    </row>
    <row r="37" spans="1:10" x14ac:dyDescent="0.25">
      <c r="A37" s="5" t="s">
        <v>33</v>
      </c>
      <c r="B37" s="5" t="s">
        <v>219</v>
      </c>
      <c r="C37" s="17" t="s">
        <v>193</v>
      </c>
      <c r="D37" s="131">
        <v>1255.1320438022578</v>
      </c>
      <c r="E37" s="122">
        <v>443.30216938614353</v>
      </c>
      <c r="F37" s="121"/>
      <c r="G37" s="127">
        <v>-0.64680834054461889</v>
      </c>
      <c r="H37" s="127" t="s">
        <v>18</v>
      </c>
    </row>
    <row r="38" spans="1:10" x14ac:dyDescent="0.25">
      <c r="A38" s="5" t="s">
        <v>111</v>
      </c>
      <c r="B38" s="5" t="s">
        <v>217</v>
      </c>
      <c r="C38" s="17" t="s">
        <v>6</v>
      </c>
      <c r="D38" s="131">
        <v>295.46482454582917</v>
      </c>
      <c r="E38" s="122">
        <v>293.8050417202661</v>
      </c>
      <c r="F38" s="121">
        <v>314.01207033148643</v>
      </c>
      <c r="G38" s="127">
        <v>-5.6175310482876606E-3</v>
      </c>
      <c r="H38" s="127">
        <v>6.8776997470518575E-2</v>
      </c>
    </row>
    <row r="39" spans="1:10" x14ac:dyDescent="0.25">
      <c r="A39" s="5" t="s">
        <v>111</v>
      </c>
      <c r="B39" s="5" t="s">
        <v>217</v>
      </c>
      <c r="C39" s="17" t="s">
        <v>9</v>
      </c>
      <c r="D39" s="131">
        <v>304.7409592813338</v>
      </c>
      <c r="E39" s="122">
        <v>306.47856387109647</v>
      </c>
      <c r="F39" s="121">
        <v>289.1439311939701</v>
      </c>
      <c r="G39" s="127">
        <f>E39/D39-1</f>
        <v>5.7019069371588849E-3</v>
      </c>
      <c r="H39" s="127">
        <f>F39/E39-1</f>
        <v>-5.6560669229764549E-2</v>
      </c>
      <c r="J39" s="144"/>
    </row>
    <row r="40" spans="1:10" x14ac:dyDescent="0.25">
      <c r="A40" s="5" t="s">
        <v>111</v>
      </c>
      <c r="B40" s="5" t="s">
        <v>217</v>
      </c>
      <c r="C40" s="17" t="s">
        <v>10</v>
      </c>
      <c r="D40" s="131">
        <v>254.19877607180601</v>
      </c>
      <c r="E40" s="122">
        <v>237.62787473032478</v>
      </c>
      <c r="F40" s="121">
        <v>245.44492381803445</v>
      </c>
      <c r="G40" s="127">
        <v>-6.5188753453322201E-2</v>
      </c>
      <c r="H40" s="127">
        <v>3.2896178937681375E-2</v>
      </c>
    </row>
    <row r="41" spans="1:10" x14ac:dyDescent="0.25">
      <c r="A41" s="5" t="s">
        <v>111</v>
      </c>
      <c r="B41" s="5" t="s">
        <v>217</v>
      </c>
      <c r="C41" s="17" t="s">
        <v>99</v>
      </c>
      <c r="D41" s="131">
        <v>301.52870853044931</v>
      </c>
      <c r="E41" s="122">
        <v>308.88775953469502</v>
      </c>
      <c r="F41" s="121">
        <v>298.29493281497599</v>
      </c>
      <c r="G41" s="127">
        <v>2.4405805470766984E-2</v>
      </c>
      <c r="H41" s="127">
        <v>-3.4293449295873524E-2</v>
      </c>
    </row>
    <row r="42" spans="1:10" x14ac:dyDescent="0.25">
      <c r="A42" s="5" t="s">
        <v>111</v>
      </c>
      <c r="B42" s="5" t="s">
        <v>220</v>
      </c>
      <c r="C42" s="17" t="s">
        <v>10</v>
      </c>
      <c r="D42" s="131"/>
      <c r="E42" s="122">
        <v>296.62531790889022</v>
      </c>
      <c r="F42" s="121">
        <v>278.33569283796334</v>
      </c>
      <c r="G42" s="127" t="s">
        <v>18</v>
      </c>
      <c r="H42" s="127">
        <v>-6.1659015487493307E-2</v>
      </c>
    </row>
    <row r="43" spans="1:10" x14ac:dyDescent="0.25">
      <c r="A43" s="5" t="s">
        <v>111</v>
      </c>
      <c r="B43" s="5" t="s">
        <v>219</v>
      </c>
      <c r="C43" s="17" t="s">
        <v>99</v>
      </c>
      <c r="D43" s="131">
        <v>997.29131664089914</v>
      </c>
      <c r="E43" s="122">
        <v>1072.4652848918647</v>
      </c>
      <c r="F43" s="121">
        <v>1035.8241334650802</v>
      </c>
      <c r="G43" s="127">
        <v>7.537814377464791E-2</v>
      </c>
      <c r="H43" s="127">
        <v>-3.416534963225315E-2</v>
      </c>
    </row>
    <row r="44" spans="1:10" x14ac:dyDescent="0.25">
      <c r="A44" s="5" t="s">
        <v>37</v>
      </c>
      <c r="B44" s="5" t="s">
        <v>217</v>
      </c>
      <c r="C44" s="17" t="s">
        <v>6</v>
      </c>
      <c r="D44" s="131">
        <v>328.44350482034548</v>
      </c>
      <c r="E44" s="119">
        <v>328.33680978363662</v>
      </c>
      <c r="F44" s="121">
        <v>326.19994509740968</v>
      </c>
      <c r="G44" s="127">
        <v>-3.2485049983621561E-4</v>
      </c>
      <c r="H44" s="127">
        <v>-6.5081484090531161E-3</v>
      </c>
    </row>
    <row r="45" spans="1:10" x14ac:dyDescent="0.25">
      <c r="A45" s="5" t="s">
        <v>37</v>
      </c>
      <c r="B45" s="5" t="s">
        <v>217</v>
      </c>
      <c r="C45" s="17" t="s">
        <v>9</v>
      </c>
      <c r="D45" s="131">
        <v>298.95356632075089</v>
      </c>
      <c r="E45" s="122">
        <v>291.13278196333044</v>
      </c>
      <c r="F45" s="121">
        <v>285.35416854086293</v>
      </c>
      <c r="G45" s="127">
        <f>E45/D45-1</f>
        <v>-2.6160532064131492E-2</v>
      </c>
      <c r="H45" s="127">
        <f>F45/E45-1</f>
        <v>-1.9848721203768016E-2</v>
      </c>
      <c r="J45" s="144"/>
    </row>
    <row r="46" spans="1:10" x14ac:dyDescent="0.25">
      <c r="A46" s="5" t="s">
        <v>37</v>
      </c>
      <c r="B46" s="5" t="s">
        <v>217</v>
      </c>
      <c r="C46" s="17" t="s">
        <v>99</v>
      </c>
      <c r="D46" s="131">
        <v>298.10409630535867</v>
      </c>
      <c r="E46" s="122">
        <v>298.69867558768721</v>
      </c>
      <c r="F46" s="121">
        <v>291.63021607306007</v>
      </c>
      <c r="G46" s="127">
        <v>1.9945357668600394E-3</v>
      </c>
      <c r="H46" s="127">
        <v>-2.3664180970069615E-2</v>
      </c>
    </row>
    <row r="47" spans="1:10" x14ac:dyDescent="0.25">
      <c r="A47" s="5" t="s">
        <v>37</v>
      </c>
      <c r="B47" s="5" t="s">
        <v>219</v>
      </c>
      <c r="C47" s="17" t="s">
        <v>99</v>
      </c>
      <c r="D47" s="131">
        <v>723.62418743512728</v>
      </c>
      <c r="E47" s="122">
        <v>678.40185367778599</v>
      </c>
      <c r="F47" s="121">
        <v>769.51708563840452</v>
      </c>
      <c r="G47" s="127">
        <v>-6.2494226343692283E-2</v>
      </c>
      <c r="H47" s="127">
        <v>0.13430864238748774</v>
      </c>
    </row>
    <row r="48" spans="1:10" x14ac:dyDescent="0.25">
      <c r="A48" s="5" t="s">
        <v>39</v>
      </c>
      <c r="B48" s="5" t="s">
        <v>217</v>
      </c>
      <c r="C48" s="17" t="s">
        <v>6</v>
      </c>
      <c r="D48" s="131">
        <v>322.96710573064672</v>
      </c>
      <c r="E48" s="122">
        <v>326.91636815378143</v>
      </c>
      <c r="F48" s="121">
        <v>335.90239793659714</v>
      </c>
      <c r="G48" s="127">
        <v>1.2228063951591261E-2</v>
      </c>
      <c r="H48" s="127">
        <v>2.7487243399781924E-2</v>
      </c>
    </row>
    <row r="49" spans="1:10" x14ac:dyDescent="0.25">
      <c r="A49" s="5" t="s">
        <v>39</v>
      </c>
      <c r="B49" s="5" t="s">
        <v>217</v>
      </c>
      <c r="C49" s="17" t="s">
        <v>9</v>
      </c>
      <c r="D49" s="131">
        <v>300.52029546558151</v>
      </c>
      <c r="E49" s="122">
        <v>307.70916365613749</v>
      </c>
      <c r="F49" s="121">
        <v>298.69311109749424</v>
      </c>
      <c r="G49" s="127">
        <f>E49/D49-1</f>
        <v>2.3921406637174458E-2</v>
      </c>
      <c r="H49" s="127">
        <f>F49/E49-1</f>
        <v>-2.9300565675446144E-2</v>
      </c>
      <c r="J49" s="144"/>
    </row>
    <row r="50" spans="1:10" x14ac:dyDescent="0.25">
      <c r="A50" s="5" t="s">
        <v>39</v>
      </c>
      <c r="B50" s="5" t="s">
        <v>217</v>
      </c>
      <c r="C50" s="17" t="s">
        <v>99</v>
      </c>
      <c r="D50" s="131">
        <v>273.35729254327731</v>
      </c>
      <c r="E50" s="122">
        <v>289.63381959648132</v>
      </c>
      <c r="F50" s="121">
        <v>282.94571995187886</v>
      </c>
      <c r="G50" s="127">
        <v>5.9543050422286248E-2</v>
      </c>
      <c r="H50" s="127">
        <v>-2.3091570086395063E-2</v>
      </c>
    </row>
    <row r="51" spans="1:10" x14ac:dyDescent="0.25">
      <c r="A51" s="5" t="s">
        <v>39</v>
      </c>
      <c r="B51" s="5" t="s">
        <v>220</v>
      </c>
      <c r="C51" s="17" t="s">
        <v>267</v>
      </c>
      <c r="D51" s="131">
        <v>210.10387807653049</v>
      </c>
      <c r="E51" s="122"/>
      <c r="F51" s="121"/>
      <c r="G51" s="127" t="s">
        <v>18</v>
      </c>
      <c r="H51" s="127" t="s">
        <v>18</v>
      </c>
    </row>
    <row r="52" spans="1:10" x14ac:dyDescent="0.25">
      <c r="A52" s="5" t="s">
        <v>39</v>
      </c>
      <c r="B52" s="5" t="s">
        <v>219</v>
      </c>
      <c r="C52" s="17" t="s">
        <v>99</v>
      </c>
      <c r="D52" s="131">
        <v>903.52471940838291</v>
      </c>
      <c r="E52" s="122">
        <v>872.33226225854435</v>
      </c>
      <c r="F52" s="121">
        <v>856.09226411370787</v>
      </c>
      <c r="G52" s="127">
        <v>-3.4523081084337104E-2</v>
      </c>
      <c r="H52" s="127">
        <v>-1.8616757452933896E-2</v>
      </c>
    </row>
    <row r="53" spans="1:10" x14ac:dyDescent="0.25">
      <c r="A53" s="5" t="s">
        <v>41</v>
      </c>
      <c r="B53" s="5" t="s">
        <v>217</v>
      </c>
      <c r="C53" s="17" t="s">
        <v>6</v>
      </c>
      <c r="D53" s="131">
        <v>336.34768110153846</v>
      </c>
      <c r="E53" s="119">
        <v>345.72965244547964</v>
      </c>
      <c r="F53" s="121">
        <v>350.24441960943795</v>
      </c>
      <c r="G53" s="127">
        <v>2.7893670362808098E-2</v>
      </c>
      <c r="H53" s="127">
        <v>1.3058663415254079E-2</v>
      </c>
    </row>
    <row r="54" spans="1:10" x14ac:dyDescent="0.25">
      <c r="A54" s="5" t="s">
        <v>41</v>
      </c>
      <c r="B54" s="5" t="s">
        <v>217</v>
      </c>
      <c r="C54" s="17" t="s">
        <v>9</v>
      </c>
      <c r="D54" s="131">
        <v>325.5880425663392</v>
      </c>
      <c r="E54" s="122">
        <v>338.00826981464735</v>
      </c>
      <c r="F54" s="121">
        <v>330.66242217953811</v>
      </c>
      <c r="G54" s="127">
        <f>E54/D54-1</f>
        <v>3.8147062006361976E-2</v>
      </c>
      <c r="H54" s="127">
        <f>F54/E54-1</f>
        <v>-2.1732745293887246E-2</v>
      </c>
      <c r="J54" s="144"/>
    </row>
    <row r="55" spans="1:10" x14ac:dyDescent="0.25">
      <c r="A55" s="5" t="s">
        <v>41</v>
      </c>
      <c r="B55" s="5" t="s">
        <v>217</v>
      </c>
      <c r="C55" s="17" t="s">
        <v>10</v>
      </c>
      <c r="D55" s="131">
        <v>306.70714529825273</v>
      </c>
      <c r="E55" s="122">
        <v>280.14497500036083</v>
      </c>
      <c r="F55" s="121">
        <v>298.07859992702947</v>
      </c>
      <c r="G55" s="127">
        <v>-8.6604341323909817E-2</v>
      </c>
      <c r="H55" s="127">
        <v>6.4015515276137025E-2</v>
      </c>
    </row>
    <row r="56" spans="1:10" x14ac:dyDescent="0.25">
      <c r="A56" s="5" t="s">
        <v>41</v>
      </c>
      <c r="B56" s="5" t="s">
        <v>217</v>
      </c>
      <c r="C56" s="17" t="s">
        <v>99</v>
      </c>
      <c r="D56" s="131">
        <v>327.89395990805212</v>
      </c>
      <c r="E56" s="119">
        <v>349.26779687954195</v>
      </c>
      <c r="F56" s="121">
        <v>334.24209326880759</v>
      </c>
      <c r="G56" s="127">
        <v>6.5185211028234491E-2</v>
      </c>
      <c r="H56" s="127">
        <v>-4.302058118434704E-2</v>
      </c>
    </row>
    <row r="57" spans="1:10" x14ac:dyDescent="0.25">
      <c r="A57" s="5" t="s">
        <v>41</v>
      </c>
      <c r="B57" s="5" t="s">
        <v>220</v>
      </c>
      <c r="C57" s="17" t="s">
        <v>10</v>
      </c>
      <c r="D57" s="131">
        <v>314.02816727040636</v>
      </c>
      <c r="E57" s="122">
        <v>273.83323354519501</v>
      </c>
      <c r="F57" s="121">
        <v>273.52121954457459</v>
      </c>
      <c r="G57" s="127">
        <v>-0.12799786106639255</v>
      </c>
      <c r="H57" s="127">
        <v>-1.139430727895685E-3</v>
      </c>
    </row>
    <row r="58" spans="1:10" x14ac:dyDescent="0.25">
      <c r="A58" s="5" t="s">
        <v>41</v>
      </c>
      <c r="B58" s="5" t="s">
        <v>220</v>
      </c>
      <c r="C58" s="17" t="s">
        <v>267</v>
      </c>
      <c r="D58" s="131">
        <v>206.48597066583017</v>
      </c>
      <c r="E58" s="122"/>
      <c r="F58" s="121"/>
      <c r="G58" s="127" t="s">
        <v>18</v>
      </c>
      <c r="H58" s="127" t="s">
        <v>18</v>
      </c>
    </row>
    <row r="59" spans="1:10" x14ac:dyDescent="0.25">
      <c r="A59" s="5" t="s">
        <v>41</v>
      </c>
      <c r="B59" s="5" t="s">
        <v>219</v>
      </c>
      <c r="C59" s="17" t="s">
        <v>99</v>
      </c>
      <c r="D59" s="131">
        <v>944.68591596345902</v>
      </c>
      <c r="E59" s="122">
        <v>879.01704936347119</v>
      </c>
      <c r="F59" s="121">
        <v>927.0033176728474</v>
      </c>
      <c r="G59" s="127">
        <v>-6.9513968071614585E-2</v>
      </c>
      <c r="H59" s="127">
        <v>5.4590827725269797E-2</v>
      </c>
    </row>
    <row r="60" spans="1:10" x14ac:dyDescent="0.25">
      <c r="A60" s="5" t="s">
        <v>45</v>
      </c>
      <c r="B60" s="5" t="s">
        <v>217</v>
      </c>
      <c r="C60" s="17" t="s">
        <v>6</v>
      </c>
      <c r="D60" s="131">
        <v>311.39173311257673</v>
      </c>
      <c r="E60" s="121">
        <v>315.79726348141162</v>
      </c>
      <c r="F60" s="121">
        <v>318.08555600104683</v>
      </c>
      <c r="G60" s="127">
        <v>1.414787195793088E-2</v>
      </c>
      <c r="H60" s="127">
        <v>7.2460809014258665E-3</v>
      </c>
    </row>
    <row r="61" spans="1:10" x14ac:dyDescent="0.25">
      <c r="A61" s="5" t="s">
        <v>45</v>
      </c>
      <c r="B61" s="5" t="s">
        <v>217</v>
      </c>
      <c r="C61" s="17" t="s">
        <v>100</v>
      </c>
      <c r="D61" s="131"/>
      <c r="E61" s="121">
        <v>379.9330569241597</v>
      </c>
      <c r="F61" s="121">
        <v>394.29018869423936</v>
      </c>
      <c r="G61" s="127" t="s">
        <v>18</v>
      </c>
      <c r="H61" s="127">
        <v>3.7788582773795154E-2</v>
      </c>
    </row>
    <row r="62" spans="1:10" x14ac:dyDescent="0.25">
      <c r="A62" s="5" t="s">
        <v>45</v>
      </c>
      <c r="B62" s="5" t="s">
        <v>217</v>
      </c>
      <c r="C62" s="17" t="s">
        <v>9</v>
      </c>
      <c r="D62" s="131">
        <v>307.00536739721986</v>
      </c>
      <c r="E62" s="121">
        <v>306.02268508645119</v>
      </c>
      <c r="F62" s="121">
        <v>292.72792020772454</v>
      </c>
      <c r="G62" s="127">
        <f>E62/D62-1</f>
        <v>-3.2008636171406701E-3</v>
      </c>
      <c r="H62" s="127">
        <f>F62/E62-1</f>
        <v>-4.3443723379431476E-2</v>
      </c>
      <c r="J62" s="144"/>
    </row>
    <row r="63" spans="1:10" x14ac:dyDescent="0.25">
      <c r="A63" s="5" t="s">
        <v>45</v>
      </c>
      <c r="B63" s="5" t="s">
        <v>217</v>
      </c>
      <c r="C63" s="17" t="s">
        <v>10</v>
      </c>
      <c r="D63" s="131"/>
      <c r="E63" s="121"/>
      <c r="F63" s="121">
        <v>282.12720070516934</v>
      </c>
      <c r="G63" s="127" t="s">
        <v>18</v>
      </c>
      <c r="H63" s="127" t="s">
        <v>18</v>
      </c>
    </row>
    <row r="64" spans="1:10" x14ac:dyDescent="0.25">
      <c r="A64" s="5" t="s">
        <v>45</v>
      </c>
      <c r="B64" s="5" t="s">
        <v>217</v>
      </c>
      <c r="C64" s="17" t="s">
        <v>267</v>
      </c>
      <c r="D64" s="131"/>
      <c r="E64" s="121"/>
      <c r="F64" s="121">
        <v>161.39637640918755</v>
      </c>
      <c r="G64" s="127" t="s">
        <v>18</v>
      </c>
      <c r="H64" s="127" t="s">
        <v>18</v>
      </c>
    </row>
    <row r="65" spans="1:10" x14ac:dyDescent="0.25">
      <c r="A65" s="5" t="s">
        <v>45</v>
      </c>
      <c r="B65" s="5" t="s">
        <v>217</v>
      </c>
      <c r="C65" s="17" t="s">
        <v>99</v>
      </c>
      <c r="D65" s="131">
        <v>301.84770043639588</v>
      </c>
      <c r="E65" s="121">
        <v>312.22367517223262</v>
      </c>
      <c r="F65" s="121">
        <v>299.53425035297875</v>
      </c>
      <c r="G65" s="127">
        <v>3.437486759327868E-2</v>
      </c>
      <c r="H65" s="127">
        <v>-4.0642096766857816E-2</v>
      </c>
    </row>
    <row r="66" spans="1:10" x14ac:dyDescent="0.25">
      <c r="A66" s="5" t="s">
        <v>45</v>
      </c>
      <c r="B66" s="5" t="s">
        <v>220</v>
      </c>
      <c r="C66" s="17" t="s">
        <v>191</v>
      </c>
      <c r="D66" s="131">
        <v>216.92268418852817</v>
      </c>
      <c r="E66" s="121">
        <v>211.5933603809741</v>
      </c>
      <c r="F66" s="121">
        <v>198.00644237784965</v>
      </c>
      <c r="G66" s="127">
        <v>-2.4567849266157515E-2</v>
      </c>
      <c r="H66" s="127">
        <v>-6.4212402405544267E-2</v>
      </c>
    </row>
    <row r="67" spans="1:10" x14ac:dyDescent="0.25">
      <c r="A67" s="5" t="s">
        <v>45</v>
      </c>
      <c r="B67" s="5" t="s">
        <v>220</v>
      </c>
      <c r="C67" s="17" t="s">
        <v>10</v>
      </c>
      <c r="D67" s="131">
        <v>336.12896058376577</v>
      </c>
      <c r="E67" s="121">
        <v>281.98006778425861</v>
      </c>
      <c r="F67" s="121">
        <v>262.15113161784251</v>
      </c>
      <c r="G67" s="127">
        <v>-0.16109558874506102</v>
      </c>
      <c r="H67" s="127">
        <v>-7.0320346832411951E-2</v>
      </c>
    </row>
    <row r="68" spans="1:10" x14ac:dyDescent="0.25">
      <c r="A68" s="5" t="s">
        <v>45</v>
      </c>
      <c r="B68" s="5" t="s">
        <v>220</v>
      </c>
      <c r="C68" s="17" t="s">
        <v>267</v>
      </c>
      <c r="D68" s="131">
        <v>186.80792562988287</v>
      </c>
      <c r="E68" s="121">
        <v>188.05353538734022</v>
      </c>
      <c r="F68" s="121">
        <v>183.44261258117865</v>
      </c>
      <c r="G68" s="127">
        <v>6.6678635462460445E-3</v>
      </c>
      <c r="H68" s="127">
        <v>-2.4519202984747412E-2</v>
      </c>
    </row>
    <row r="69" spans="1:10" x14ac:dyDescent="0.25">
      <c r="A69" s="5" t="s">
        <v>45</v>
      </c>
      <c r="B69" s="5" t="s">
        <v>219</v>
      </c>
      <c r="C69" s="17" t="s">
        <v>99</v>
      </c>
      <c r="D69" s="131">
        <v>943.00779936231152</v>
      </c>
      <c r="E69" s="121">
        <v>987.17449901819828</v>
      </c>
      <c r="F69" s="121">
        <v>1061.5016686238846</v>
      </c>
      <c r="G69" s="127">
        <v>4.6835985540897518E-2</v>
      </c>
      <c r="H69" s="127">
        <v>7.529283797303199E-2</v>
      </c>
    </row>
    <row r="70" spans="1:10" x14ac:dyDescent="0.25">
      <c r="A70" s="5" t="s">
        <v>46</v>
      </c>
      <c r="B70" s="5" t="s">
        <v>217</v>
      </c>
      <c r="C70" s="17" t="s">
        <v>6</v>
      </c>
      <c r="D70" s="131">
        <v>288.70736769128177</v>
      </c>
      <c r="E70" s="121">
        <v>294.54939304334624</v>
      </c>
      <c r="F70" s="121">
        <v>298.25806557921197</v>
      </c>
      <c r="G70" s="127">
        <v>2.0235110031245895E-2</v>
      </c>
      <c r="H70" s="127">
        <v>1.2591003829771852E-2</v>
      </c>
    </row>
    <row r="71" spans="1:10" x14ac:dyDescent="0.25">
      <c r="A71" s="5" t="s">
        <v>46</v>
      </c>
      <c r="B71" s="5" t="s">
        <v>217</v>
      </c>
      <c r="C71" s="17" t="s">
        <v>100</v>
      </c>
      <c r="D71" s="131"/>
      <c r="E71" s="121">
        <v>410.54500493471767</v>
      </c>
      <c r="F71" s="121">
        <v>419.27322536793491</v>
      </c>
      <c r="G71" s="127" t="s">
        <v>18</v>
      </c>
      <c r="H71" s="127">
        <v>2.1260081911373296E-2</v>
      </c>
    </row>
    <row r="72" spans="1:10" x14ac:dyDescent="0.25">
      <c r="A72" s="5" t="s">
        <v>46</v>
      </c>
      <c r="B72" s="5" t="s">
        <v>217</v>
      </c>
      <c r="C72" s="17" t="s">
        <v>9</v>
      </c>
      <c r="D72" s="131">
        <v>299.7477465855489</v>
      </c>
      <c r="E72" s="121">
        <v>305.60319595927399</v>
      </c>
      <c r="F72" s="121">
        <v>294.5844801267304</v>
      </c>
      <c r="G72" s="127">
        <f>E72/D72-1</f>
        <v>1.9534590135956043E-2</v>
      </c>
      <c r="H72" s="127">
        <f>F72/E72-1</f>
        <v>-3.605563023631464E-2</v>
      </c>
      <c r="J72" s="144"/>
    </row>
    <row r="73" spans="1:10" x14ac:dyDescent="0.25">
      <c r="A73" s="5" t="s">
        <v>46</v>
      </c>
      <c r="B73" s="5" t="s">
        <v>217</v>
      </c>
      <c r="C73" s="17" t="s">
        <v>99</v>
      </c>
      <c r="D73" s="131">
        <v>283.1173999273899</v>
      </c>
      <c r="E73" s="121">
        <v>306.71332983739001</v>
      </c>
      <c r="F73" s="121">
        <v>275.33211320876325</v>
      </c>
      <c r="G73" s="127">
        <v>8.3343270021735361E-2</v>
      </c>
      <c r="H73" s="127">
        <v>-0.10231448579448477</v>
      </c>
    </row>
    <row r="74" spans="1:10" x14ac:dyDescent="0.25">
      <c r="A74" s="5" t="s">
        <v>46</v>
      </c>
      <c r="B74" s="5" t="s">
        <v>220</v>
      </c>
      <c r="C74" s="17" t="s">
        <v>191</v>
      </c>
      <c r="D74" s="131">
        <v>217.81621885684478</v>
      </c>
      <c r="E74" s="121">
        <v>201.84846429064902</v>
      </c>
      <c r="F74" s="121">
        <v>199.78714870831041</v>
      </c>
      <c r="G74" s="127">
        <v>-7.330838194693956E-2</v>
      </c>
      <c r="H74" s="127">
        <v>-1.0212193536287884E-2</v>
      </c>
    </row>
    <row r="75" spans="1:10" x14ac:dyDescent="0.25">
      <c r="A75" s="5" t="s">
        <v>46</v>
      </c>
      <c r="B75" s="5" t="s">
        <v>220</v>
      </c>
      <c r="C75" s="17" t="s">
        <v>267</v>
      </c>
      <c r="D75" s="131">
        <v>206.4282665273258</v>
      </c>
      <c r="E75" s="121">
        <v>204.01696117091879</v>
      </c>
      <c r="F75" s="121">
        <v>200.65150540584469</v>
      </c>
      <c r="G75" s="127">
        <v>-1.1681081263586579E-2</v>
      </c>
      <c r="H75" s="127">
        <v>-1.6495960658166275E-2</v>
      </c>
    </row>
    <row r="76" spans="1:10" x14ac:dyDescent="0.25">
      <c r="A76" s="5" t="s">
        <v>46</v>
      </c>
      <c r="B76" s="5" t="s">
        <v>219</v>
      </c>
      <c r="C76" s="17" t="s">
        <v>6</v>
      </c>
      <c r="D76" s="131">
        <v>1130.4683869668868</v>
      </c>
      <c r="E76" s="121">
        <v>1068.2116198434433</v>
      </c>
      <c r="F76" s="121">
        <v>1105.0774911462929</v>
      </c>
      <c r="G76" s="127">
        <v>-5.5071656882402564E-2</v>
      </c>
      <c r="H76" s="127">
        <v>3.4511767722815723E-2</v>
      </c>
    </row>
    <row r="77" spans="1:10" x14ac:dyDescent="0.25">
      <c r="A77" s="6" t="s">
        <v>46</v>
      </c>
      <c r="B77" s="6" t="s">
        <v>219</v>
      </c>
      <c r="C77" s="112" t="s">
        <v>100</v>
      </c>
      <c r="D77" s="132"/>
      <c r="E77" s="123">
        <v>284.56248617783666</v>
      </c>
      <c r="F77" s="123">
        <v>282.08211490171499</v>
      </c>
      <c r="G77" s="128" t="s">
        <v>18</v>
      </c>
      <c r="H77" s="128">
        <v>-8.7164380289099785E-3</v>
      </c>
    </row>
    <row r="79" spans="1:10" x14ac:dyDescent="0.25">
      <c r="A79" s="1" t="s">
        <v>15</v>
      </c>
    </row>
    <row r="80" spans="1:10" x14ac:dyDescent="0.25">
      <c r="A80" s="8" t="s">
        <v>273</v>
      </c>
    </row>
    <row r="81" spans="1:1" x14ac:dyDescent="0.25">
      <c r="A81" s="8" t="s">
        <v>279</v>
      </c>
    </row>
    <row r="83" spans="1:1" x14ac:dyDescent="0.25">
      <c r="A83" s="20" t="s">
        <v>23</v>
      </c>
    </row>
    <row r="84" spans="1:1" x14ac:dyDescent="0.25">
      <c r="A84" t="s">
        <v>24</v>
      </c>
    </row>
    <row r="85" spans="1:1" x14ac:dyDescent="0.25">
      <c r="A85" t="s">
        <v>105</v>
      </c>
    </row>
  </sheetData>
  <sortState ref="A4:H73">
    <sortCondition ref="A4:A73"/>
    <sortCondition ref="B4:B73"/>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Front Cover</vt:lpstr>
      <vt:lpstr>Table of Contents</vt:lpstr>
      <vt:lpstr>HSA TME by Payer</vt:lpstr>
      <vt:lpstr>HMO Membership by Payer</vt:lpstr>
      <vt:lpstr>Statewide HMO Membership</vt:lpstr>
      <vt:lpstr>TME by Payer and Product Type</vt:lpstr>
      <vt:lpstr>TME by Managing PG</vt:lpstr>
      <vt:lpstr>TME by Service Category</vt:lpstr>
      <vt:lpstr>HSA TME Top 10 PGs </vt:lpstr>
      <vt:lpstr>Risk Adj. Tools by Payer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sysadmin</dc:creator>
  <cp:lastModifiedBy>Sullivan, Caitlin</cp:lastModifiedBy>
  <cp:lastPrinted>2016-10-04T18:55:37Z</cp:lastPrinted>
  <dcterms:created xsi:type="dcterms:W3CDTF">2014-07-16T17:17:44Z</dcterms:created>
  <dcterms:modified xsi:type="dcterms:W3CDTF">2016-10-06T18:38:50Z</dcterms:modified>
</cp:coreProperties>
</file>