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Monthly Enrollment Monitoring - July 2020\Ancillary Materials\"/>
    </mc:Choice>
  </mc:AlternateContent>
  <bookViews>
    <workbookView xWindow="0" yWindow="0" windowWidth="28800" windowHeight="12435"/>
  </bookViews>
  <sheets>
    <sheet name="Cover" sheetId="13" r:id="rId1"/>
    <sheet name="Enrollment through May 2020" sheetId="12" r:id="rId2"/>
    <sheet name="Technical Notes" sheetId="10"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<sst xmlns="http://schemas.openxmlformats.org/spreadsheetml/2006/main" count="193" uniqueCount="123">
  <si>
    <t>Primary Insurance Coverage Type</t>
  </si>
  <si>
    <t>Total Insurance Enrollment</t>
  </si>
  <si>
    <t>Private Commercial Insurance</t>
  </si>
  <si>
    <t>Individual Purchasers</t>
  </si>
  <si>
    <t>Subsidized (APTC-Only)</t>
  </si>
  <si>
    <t>ConnectorCare</t>
  </si>
  <si>
    <t>Small Group Employers (Fully-Insured)</t>
  </si>
  <si>
    <t>MassHealth Primary Coverage (Direct)</t>
  </si>
  <si>
    <t>MassHealth Managed Care Organizations (MCO)</t>
  </si>
  <si>
    <t>Primary Care Clinician (PCC) Plan</t>
  </si>
  <si>
    <t>Fee-for-Service (FFS) - Comprehensive</t>
  </si>
  <si>
    <t>Medicare</t>
  </si>
  <si>
    <t>Medicare Fee-for-Service (FFS)</t>
  </si>
  <si>
    <t>Medicare Advantage</t>
  </si>
  <si>
    <t>Additional Market Views</t>
  </si>
  <si>
    <t>Merged Market</t>
  </si>
  <si>
    <t>Purchased on the Exchange</t>
  </si>
  <si>
    <t>Small Group (Fully-Insured)</t>
  </si>
  <si>
    <t>Not Purchased on the Exchange</t>
  </si>
  <si>
    <t>Employer-Sponsored Insurance (ESI)</t>
  </si>
  <si>
    <t>Total Covered by Public Programs</t>
  </si>
  <si>
    <t>MassHealth - Partial/Secondary</t>
  </si>
  <si>
    <t>Dually-eligible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</si>
  <si>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</si>
  <si>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</si>
  <si>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</si>
  <si>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</si>
  <si>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</si>
  <si>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</si>
  <si>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Notes:</t>
  </si>
  <si>
    <t>Insurance Coverage Categories</t>
  </si>
  <si>
    <t>Definition</t>
  </si>
  <si>
    <t>Sources for data through March 2020</t>
  </si>
  <si>
    <t>Sources for data beginning April 2020</t>
  </si>
  <si>
    <t>Individual purchasers have individual (non-group) contract with payer; includes individual purchases through the Massachusetts Health Connector.</t>
  </si>
  <si>
    <t>Unsubsidized</t>
  </si>
  <si>
    <t>Fully-Insured Small Group Employer membership includes private commercial insurance sold to small group employers (50 or fewer eligible employees) under fully-insured plans.</t>
  </si>
  <si>
    <t>APCD, Supplemental Data</t>
  </si>
  <si>
    <t>APCD</t>
  </si>
  <si>
    <t>Large Group Employers (Fully-Insured)</t>
  </si>
  <si>
    <t>Fully-Insured Large Group Employer membership includes private commercial insurance sold to employer groups with 51 or more eligible employees under fully-insured plans.</t>
  </si>
  <si>
    <t>APCD, estimated Supplemental Data</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</si>
  <si>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</si>
  <si>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</si>
  <si>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</si>
  <si>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</si>
  <si>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 xml:space="preserve">Also known as Primary Care ACOs. A group of PCPs form an ACO that contracts directly with MassHealth to provide primary care and other services to MassHealth members. </t>
  </si>
  <si>
    <t xml:space="preserve">A system of primary care and other services that are provided and coordinated by MassHealth managed care plans and their networks of qualified providers. Members may receive benefits not covered by the MCO on a fee-for-service basis.
</t>
  </si>
  <si>
    <t xml:space="preserve">Members who receive their care via the Fee-for Service (FFS) delivery system who do not have other, primary, medical coverage. </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</si>
  <si>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</si>
  <si>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</si>
  <si>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</si>
  <si>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</si>
  <si>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APCD, Supplemental Data </t>
  </si>
  <si>
    <t>Enrollment data on individual purchasers and small group membership is provided by the Massachusetts Health Connector.</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</si>
  <si>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</si>
  <si>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</si>
  <si>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</si>
  <si>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</si>
  <si>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</si>
  <si>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</si>
  <si>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</si>
  <si>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</si>
  <si>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</si>
  <si>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r>
      <t xml:space="preserve">Change from Prior Period (#)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</si>
  <si>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</si>
  <si>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t>A</t>
  </si>
  <si>
    <t>A,B</t>
  </si>
  <si>
    <t>B</t>
  </si>
  <si>
    <t>MassHealth (Primary Coverage)</t>
  </si>
  <si>
    <t>C,D</t>
  </si>
  <si>
    <t>ACO-A</t>
  </si>
  <si>
    <t>ACO-B</t>
  </si>
  <si>
    <t>MCO</t>
  </si>
  <si>
    <t>PCC Plan</t>
  </si>
  <si>
    <t>FFS - Comprehensive</t>
  </si>
  <si>
    <t xml:space="preserve">C </t>
  </si>
  <si>
    <t>Sum of A</t>
  </si>
  <si>
    <t>Sum of B</t>
  </si>
  <si>
    <t>Total with Primary Coverage through Public Programs</t>
  </si>
  <si>
    <t>Sum of C</t>
  </si>
  <si>
    <t>D, Sum of E</t>
  </si>
  <si>
    <t>E</t>
  </si>
  <si>
    <t>Sum of D</t>
  </si>
  <si>
    <t>SCO, One Care, PACE (Dually-eligible)</t>
  </si>
  <si>
    <t xml:space="preserve">  Dually-eligible</t>
  </si>
  <si>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</si>
  <si>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Primary Insurance Coverage</t>
    </r>
    <r>
      <rPr>
        <b/>
        <sz val="11"/>
        <color theme="0"/>
        <rFont val="Calibri"/>
        <family val="2"/>
      </rPr>
      <t>¹</t>
    </r>
    <r>
      <rPr>
        <b/>
        <sz val="11"/>
        <color theme="0"/>
        <rFont val="Arial Narrow"/>
        <family val="2"/>
      </rPr>
      <t xml:space="preserve"> Type</t>
    </r>
  </si>
  <si>
    <r>
      <t>Other Employer Sponsored Plans (Self-Insured)</t>
    </r>
    <r>
      <rPr>
        <sz val="11"/>
        <color theme="1"/>
        <rFont val="Calibri"/>
        <family val="2"/>
      </rPr>
      <t>³</t>
    </r>
  </si>
  <si>
    <t>MA All-Payer Claims Database (APCD), Supplemental Data, CMS</t>
  </si>
  <si>
    <t>APCD, estimated Supplemental Data, estimated Self-Insured figure (see below),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</si>
  <si>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</si>
  <si>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estimated Supplemental Data, estimated Self-Insured figure (see below)</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</si>
  <si>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</si>
  <si>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</si>
  <si>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</si>
  <si>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</si>
  <si>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</si>
  <si>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</si>
  <si>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</si>
  <si>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</si>
  <si>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Estimate based on March 2020 figure and other high level trends for this market segment.</t>
  </si>
  <si>
    <t xml:space="preserve">A managed care option administered by MassHealth through which enrolled members receive primary care and other medical services. 
</t>
  </si>
  <si>
    <t>Medicare is the federal health insurance program for people who are 65 or older, certain people under 65 with disabilities and people with End-Stage Renal Disease.</t>
  </si>
  <si>
    <t>APCD, CMS</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</si>
  <si>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</si>
  <si>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March 2020. For the purposes of this chart all SCO and PACE members are included under Medicare.</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</si>
  <si>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</si>
  <si>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</si>
  <si>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</si>
  <si>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(see above)</t>
  </si>
  <si>
    <t>A fully capitated Medicare and Medicaid managed care program for those 65 and older and managed jointly by the Centers for Medicare and Medicaid Services (CMS) and MassHealth. A small percentage of SCO members (8% in March 2020) are Medicaid only.</t>
  </si>
  <si>
    <t>A fully capitated Medicare and Medicaid managed care program for those 55 and older and managed jointly by the Centers for Medicare and Medicaid Services (CMS) and MassHealth. A small percentage of PACE members (6% in March 2020) are Medicaid only.</t>
  </si>
  <si>
    <t>Change (#) from March 2020 - May 2020</t>
  </si>
  <si>
    <t>Change (%) from March 2020 - May 2020</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</si>
  <si>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</si>
  <si>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</si>
  <si>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3. Through March 2020, Other Employer Sponsored Plans (Self-Insured) enrollment was sourced from quarterly supplemental data submitted to CHIA, as well as from the APCD. Beginning in April, CHIA began estimating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the current month.</t>
  </si>
  <si>
    <t>Coverage is defined by unique, Massachusetts residents with primary, medical membership in the 12 largest commercial payers, MassHealth (Medicaid), or Medicare.</t>
  </si>
  <si>
    <t>MassHealth Accountable Care Organizations (ACO) A</t>
  </si>
  <si>
    <t>MassHealth Accountable Care Organizations (ACO) B</t>
  </si>
  <si>
    <t>The Massachusetts merged market includes private commercial insurance sold to individuals or small groups (50 or fewer eligible employees) under fully-insured plans.</t>
  </si>
  <si>
    <t>Connector data on individual purchasers and small group membership is subtracted from APCD fully-insured individually-purchased and small group commercial membership to calculate off-exchange merged market membership.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</si>
</sst>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mmm\-yyyy"/>
  </numFmts>
  <fonts count="22" x14ac:knownFonts="1">
    <font>
      <sz val="11"/>
      <color theme="1"/>
      <name val="Calibri"/>
      <family val="2"/>
      <scheme val="minor"/>
    </font>
    <font>
      <sz val="11"/>
      <color theme="1"/>
      <name val="Calibri"/>
      <family val="2"/>
      <scheme val="minor"/>
    </font>
    <font>
      <sz val="11"/>
      <color theme="1"/>
      <name val="Calibri"/>
      <family val="2"/>
    </font>
    <font>
      <b/>
      <sz val="9"/>
      <color rgb="FF002060"/>
      <name val="Arial Narrow"/>
      <family val="2"/>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b/>
      <i/>
      <sz val="11"/>
      <color theme="1"/>
      <name val="Arial Narrow"/>
      <family val="2"/>
    </font>
    <font>
      <sz val="1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s>
  <fills count="10">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theme="0"/>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61">
    <xf numFmtId="0" fontId="0" fillId="0" borderId="0" xfId="0"/>
    <xf numFmtId="0" fontId="4" fillId="0" borderId="0" xfId="0" applyFont="1" applyAlignment="1">
      <alignment horizontal="center"/>
    </xf>
    <xf numFmtId="0" fontId="5" fillId="0" borderId="0" xfId="0" applyFont="1" applyAlignment="1">
      <alignment horizontal="left"/>
    </xf>
    <xf numFmtId="0" fontId="6" fillId="0" borderId="0" xfId="0" applyFont="1"/>
    <xf numFmtId="0" fontId="7" fillId="0" borderId="0" xfId="0" applyFont="1" applyAlignment="1">
      <alignment horizontal="center" wrapText="1"/>
    </xf>
    <xf numFmtId="0" fontId="8" fillId="5" borderId="17" xfId="0" applyFont="1" applyFill="1" applyBorder="1"/>
    <xf numFmtId="166" fontId="8" fillId="5" borderId="6" xfId="0" applyNumberFormat="1" applyFont="1" applyFill="1" applyBorder="1" applyAlignment="1">
      <alignment horizontal="center"/>
    </xf>
    <xf numFmtId="166" fontId="8" fillId="7" borderId="7" xfId="0" applyNumberFormat="1" applyFont="1" applyFill="1" applyBorder="1" applyAlignment="1">
      <alignment horizontal="center"/>
    </xf>
    <xf numFmtId="0" fontId="11" fillId="0" borderId="0" xfId="0" applyFont="1" applyAlignment="1">
      <alignment horizontal="center"/>
    </xf>
    <xf numFmtId="166" fontId="8" fillId="6" borderId="6" xfId="0" applyNumberFormat="1" applyFont="1" applyFill="1" applyBorder="1" applyAlignment="1">
      <alignment horizontal="center"/>
    </xf>
    <xf numFmtId="0" fontId="11" fillId="0" borderId="0" xfId="0" applyFont="1"/>
    <xf numFmtId="0" fontId="12" fillId="2" borderId="1" xfId="0" applyFont="1" applyFill="1" applyBorder="1" applyAlignment="1">
      <alignment horizontal="left"/>
    </xf>
    <xf numFmtId="164" fontId="12" fillId="2" borderId="18" xfId="1" applyNumberFormat="1" applyFont="1" applyFill="1" applyBorder="1" applyAlignment="1">
      <alignment vertical="top"/>
    </xf>
    <xf numFmtId="164" fontId="12" fillId="2" borderId="19" xfId="1" applyNumberFormat="1" applyFont="1" applyFill="1" applyBorder="1" applyAlignment="1">
      <alignment vertical="top"/>
    </xf>
    <xf numFmtId="0" fontId="12" fillId="0" borderId="0" xfId="0" applyFont="1" applyAlignment="1">
      <alignment vertical="top"/>
    </xf>
    <xf numFmtId="164" fontId="12" fillId="3" borderId="4" xfId="1" applyNumberFormat="1" applyFont="1" applyFill="1" applyBorder="1" applyAlignment="1">
      <alignment vertical="top"/>
    </xf>
    <xf numFmtId="165" fontId="12" fillId="2" borderId="18" xfId="2" applyNumberFormat="1" applyFont="1" applyFill="1" applyBorder="1" applyAlignment="1">
      <alignment vertical="top"/>
    </xf>
    <xf numFmtId="165" fontId="12" fillId="2" borderId="19" xfId="2" applyNumberFormat="1" applyFont="1" applyFill="1" applyBorder="1" applyAlignment="1">
      <alignment vertical="top"/>
    </xf>
    <xf numFmtId="0" fontId="12" fillId="0" borderId="0" xfId="0" applyFont="1" applyAlignment="1"/>
    <xf numFmtId="0" fontId="12" fillId="2" borderId="6" xfId="0" applyFont="1" applyFill="1" applyBorder="1" applyAlignment="1">
      <alignment horizontal="left" indent="2"/>
    </xf>
    <xf numFmtId="164" fontId="12" fillId="2" borderId="6" xfId="1" applyNumberFormat="1" applyFont="1" applyFill="1" applyBorder="1" applyAlignment="1">
      <alignment vertical="top"/>
    </xf>
    <xf numFmtId="164" fontId="12" fillId="2" borderId="7" xfId="1" applyNumberFormat="1" applyFont="1" applyFill="1" applyBorder="1" applyAlignment="1">
      <alignment vertical="top"/>
    </xf>
    <xf numFmtId="164" fontId="12" fillId="2" borderId="5" xfId="1" applyNumberFormat="1" applyFont="1" applyFill="1" applyBorder="1" applyAlignment="1">
      <alignment vertical="top"/>
    </xf>
    <xf numFmtId="164" fontId="12" fillId="3" borderId="6" xfId="1" applyNumberFormat="1" applyFont="1" applyFill="1" applyBorder="1" applyAlignment="1">
      <alignment vertical="top"/>
    </xf>
    <xf numFmtId="165" fontId="12" fillId="2" borderId="7" xfId="2" applyNumberFormat="1" applyFont="1" applyFill="1" applyBorder="1" applyAlignment="1">
      <alignment vertical="top"/>
    </xf>
    <xf numFmtId="165" fontId="12" fillId="2" borderId="5" xfId="2" applyNumberFormat="1" applyFont="1" applyFill="1" applyBorder="1" applyAlignment="1">
      <alignment vertical="top"/>
    </xf>
    <xf numFmtId="0" fontId="6" fillId="2" borderId="6" xfId="0" applyFont="1" applyFill="1" applyBorder="1" applyAlignment="1">
      <alignment horizontal="left" indent="4"/>
    </xf>
    <xf numFmtId="164" fontId="6" fillId="2" borderId="6" xfId="1" applyNumberFormat="1" applyFont="1" applyFill="1" applyBorder="1" applyAlignment="1">
      <alignment vertical="top"/>
    </xf>
    <xf numFmtId="164" fontId="6" fillId="2" borderId="7" xfId="1" applyNumberFormat="1" applyFont="1" applyFill="1" applyBorder="1" applyAlignment="1">
      <alignment vertical="top"/>
    </xf>
    <xf numFmtId="164" fontId="6" fillId="2" borderId="5" xfId="1" applyNumberFormat="1" applyFont="1" applyFill="1" applyBorder="1" applyAlignment="1">
      <alignment vertical="top"/>
    </xf>
    <xf numFmtId="0" fontId="6" fillId="0" borderId="0" xfId="0" applyFont="1" applyAlignment="1">
      <alignment vertical="top"/>
    </xf>
    <xf numFmtId="164" fontId="6" fillId="3" borderId="6" xfId="1" applyNumberFormat="1" applyFont="1" applyFill="1" applyBorder="1" applyAlignment="1">
      <alignment vertical="top"/>
    </xf>
    <xf numFmtId="165" fontId="6" fillId="2" borderId="7" xfId="2" applyNumberFormat="1" applyFont="1" applyFill="1" applyBorder="1" applyAlignment="1">
      <alignment vertical="top"/>
    </xf>
    <xf numFmtId="165" fontId="6" fillId="2" borderId="5" xfId="2" applyNumberFormat="1" applyFont="1" applyFill="1" applyBorder="1" applyAlignment="1">
      <alignment vertical="top"/>
    </xf>
    <xf numFmtId="0" fontId="6" fillId="0" borderId="0" xfId="0" applyFont="1" applyAlignment="1"/>
    <xf numFmtId="0" fontId="6" fillId="0" borderId="6" xfId="0" applyFont="1" applyFill="1" applyBorder="1" applyAlignment="1">
      <alignment horizontal="left" indent="6"/>
    </xf>
    <xf numFmtId="164" fontId="6" fillId="0" borderId="6" xfId="1" applyNumberFormat="1" applyFont="1" applyFill="1" applyBorder="1" applyAlignment="1">
      <alignment vertical="top"/>
    </xf>
    <xf numFmtId="164" fontId="6" fillId="0" borderId="7" xfId="1" applyNumberFormat="1" applyFont="1" applyFill="1" applyBorder="1" applyAlignment="1">
      <alignment vertical="top"/>
    </xf>
    <xf numFmtId="164" fontId="6" fillId="0" borderId="5" xfId="1" applyNumberFormat="1" applyFont="1" applyFill="1" applyBorder="1" applyAlignment="1">
      <alignment vertical="top"/>
    </xf>
    <xf numFmtId="0" fontId="6" fillId="0" borderId="6" xfId="0" applyFont="1" applyFill="1" applyBorder="1" applyAlignment="1">
      <alignment horizontal="left" indent="4"/>
    </xf>
    <xf numFmtId="0" fontId="11" fillId="2" borderId="6" xfId="0" applyFont="1" applyFill="1" applyBorder="1" applyAlignment="1">
      <alignment horizontal="left" indent="2"/>
    </xf>
    <xf numFmtId="0" fontId="11" fillId="0" borderId="0" xfId="0" applyFont="1" applyAlignment="1">
      <alignment vertical="top"/>
    </xf>
    <xf numFmtId="0" fontId="11" fillId="0" borderId="0" xfId="0" applyFont="1" applyAlignment="1"/>
    <xf numFmtId="164" fontId="6" fillId="0" borderId="6" xfId="1" applyNumberFormat="1" applyFont="1" applyFill="1" applyBorder="1" applyAlignment="1">
      <alignment horizontal="left" indent="4"/>
    </xf>
    <xf numFmtId="164" fontId="6" fillId="0" borderId="6" xfId="1" applyNumberFormat="1" applyFont="1" applyBorder="1" applyAlignment="1">
      <alignment vertical="top"/>
    </xf>
    <xf numFmtId="164" fontId="6" fillId="0" borderId="7" xfId="1" applyNumberFormat="1" applyFont="1" applyBorder="1" applyAlignment="1">
      <alignment vertical="top"/>
    </xf>
    <xf numFmtId="164" fontId="6" fillId="0" borderId="5" xfId="1" applyNumberFormat="1" applyFont="1" applyBorder="1" applyAlignment="1">
      <alignment vertical="top"/>
    </xf>
    <xf numFmtId="164" fontId="11" fillId="2" borderId="7" xfId="1" applyNumberFormat="1" applyFont="1" applyFill="1" applyBorder="1" applyAlignment="1">
      <alignment vertical="top"/>
    </xf>
    <xf numFmtId="164" fontId="11" fillId="2" borderId="5" xfId="1" applyNumberFormat="1" applyFont="1" applyFill="1" applyBorder="1" applyAlignment="1">
      <alignment vertical="top"/>
    </xf>
    <xf numFmtId="164" fontId="11" fillId="3" borderId="6" xfId="1" applyNumberFormat="1" applyFont="1" applyFill="1" applyBorder="1" applyAlignment="1">
      <alignment vertical="top"/>
    </xf>
    <xf numFmtId="165" fontId="11" fillId="2" borderId="7" xfId="2" applyNumberFormat="1" applyFont="1" applyFill="1" applyBorder="1" applyAlignment="1">
      <alignment vertical="top"/>
    </xf>
    <xf numFmtId="165" fontId="11" fillId="2" borderId="5" xfId="2" applyNumberFormat="1" applyFont="1" applyFill="1" applyBorder="1" applyAlignment="1">
      <alignment vertical="top"/>
    </xf>
    <xf numFmtId="0" fontId="6" fillId="0" borderId="6" xfId="0" applyFont="1" applyBorder="1" applyAlignment="1">
      <alignment horizontal="left" indent="4"/>
    </xf>
    <xf numFmtId="164" fontId="6" fillId="0" borderId="9" xfId="1" applyNumberFormat="1" applyFont="1" applyBorder="1" applyAlignment="1">
      <alignment vertical="top"/>
    </xf>
    <xf numFmtId="164" fontId="6" fillId="0" borderId="10" xfId="1" applyNumberFormat="1" applyFont="1" applyBorder="1" applyAlignment="1">
      <alignment vertical="top"/>
    </xf>
    <xf numFmtId="164" fontId="6" fillId="0" borderId="11" xfId="1" applyNumberFormat="1" applyFont="1" applyBorder="1" applyAlignment="1">
      <alignment vertical="top"/>
    </xf>
    <xf numFmtId="164" fontId="6" fillId="3" borderId="9" xfId="1" applyNumberFormat="1" applyFont="1" applyFill="1" applyBorder="1" applyAlignment="1">
      <alignment vertical="top"/>
    </xf>
    <xf numFmtId="164" fontId="6" fillId="2" borderId="10" xfId="1" applyNumberFormat="1" applyFont="1" applyFill="1" applyBorder="1" applyAlignment="1">
      <alignment vertical="top"/>
    </xf>
    <xf numFmtId="164" fontId="6" fillId="2" borderId="11" xfId="1" applyNumberFormat="1" applyFont="1" applyFill="1" applyBorder="1" applyAlignment="1">
      <alignment vertical="top"/>
    </xf>
    <xf numFmtId="164" fontId="6" fillId="0" borderId="0" xfId="1" applyNumberFormat="1" applyFont="1" applyAlignment="1">
      <alignment vertical="top"/>
    </xf>
    <xf numFmtId="0" fontId="14" fillId="0" borderId="0" xfId="0" applyFont="1" applyAlignment="1">
      <alignment horizontal="left"/>
    </xf>
    <xf numFmtId="0" fontId="11" fillId="2" borderId="7" xfId="0" applyFont="1" applyFill="1" applyBorder="1" applyAlignment="1"/>
    <xf numFmtId="0" fontId="5" fillId="2" borderId="7" xfId="0" applyFont="1" applyFill="1" applyBorder="1" applyAlignment="1">
      <alignment horizontal="left"/>
    </xf>
    <xf numFmtId="164" fontId="11" fillId="2" borderId="8" xfId="1" applyNumberFormat="1" applyFont="1" applyFill="1" applyBorder="1" applyAlignment="1">
      <alignment vertical="top"/>
    </xf>
    <xf numFmtId="164" fontId="11" fillId="3" borderId="7" xfId="1" applyNumberFormat="1" applyFont="1" applyFill="1" applyBorder="1" applyAlignment="1">
      <alignment vertical="top"/>
    </xf>
    <xf numFmtId="164" fontId="12" fillId="2" borderId="8" xfId="1" applyNumberFormat="1" applyFont="1" applyFill="1" applyBorder="1" applyAlignment="1">
      <alignment vertical="top"/>
    </xf>
    <xf numFmtId="0" fontId="6" fillId="2" borderId="7" xfId="0" applyFont="1" applyFill="1" applyBorder="1" applyAlignment="1">
      <alignment horizontal="left" indent="2"/>
    </xf>
    <xf numFmtId="164" fontId="6" fillId="2" borderId="8" xfId="1" applyNumberFormat="1" applyFont="1" applyFill="1" applyBorder="1" applyAlignment="1">
      <alignment vertical="top"/>
    </xf>
    <xf numFmtId="164" fontId="6" fillId="3" borderId="7" xfId="1" applyNumberFormat="1" applyFont="1" applyFill="1" applyBorder="1" applyAlignment="1">
      <alignment vertical="top"/>
    </xf>
    <xf numFmtId="164" fontId="15" fillId="2" borderId="7" xfId="1" applyNumberFormat="1" applyFont="1" applyFill="1" applyBorder="1" applyAlignment="1">
      <alignment vertical="top"/>
    </xf>
    <xf numFmtId="164" fontId="15" fillId="2" borderId="8" xfId="1" applyNumberFormat="1" applyFont="1" applyFill="1" applyBorder="1" applyAlignment="1">
      <alignment vertical="top"/>
    </xf>
    <xf numFmtId="165" fontId="15" fillId="2" borderId="7" xfId="2" applyNumberFormat="1" applyFont="1" applyFill="1" applyBorder="1" applyAlignment="1">
      <alignment vertical="top"/>
    </xf>
    <xf numFmtId="0" fontId="16" fillId="0" borderId="7" xfId="0" applyFont="1" applyBorder="1" applyAlignment="1">
      <alignment horizontal="left" indent="4"/>
    </xf>
    <xf numFmtId="0" fontId="5" fillId="0" borderId="7" xfId="0" applyFont="1" applyBorder="1" applyAlignment="1">
      <alignment horizontal="left"/>
    </xf>
    <xf numFmtId="164" fontId="6" fillId="0" borderId="8" xfId="1" applyNumberFormat="1" applyFont="1" applyBorder="1" applyAlignment="1">
      <alignment vertical="top"/>
    </xf>
    <xf numFmtId="0" fontId="17" fillId="0" borderId="0" xfId="0" applyFont="1" applyAlignment="1"/>
    <xf numFmtId="0" fontId="18" fillId="0" borderId="0" xfId="0" applyFont="1" applyAlignment="1">
      <alignment horizontal="left"/>
    </xf>
    <xf numFmtId="0" fontId="19" fillId="0" borderId="0" xfId="0" applyFont="1" applyAlignment="1"/>
    <xf numFmtId="0" fontId="20" fillId="0" borderId="0" xfId="0" applyFont="1" applyAlignment="1">
      <alignment vertical="top"/>
    </xf>
    <xf numFmtId="0" fontId="8" fillId="5" borderId="20" xfId="0" applyFont="1" applyFill="1" applyBorder="1"/>
    <xf numFmtId="166" fontId="8" fillId="7" borderId="5" xfId="0" applyNumberFormat="1" applyFont="1" applyFill="1" applyBorder="1" applyAlignment="1">
      <alignment horizontal="center"/>
    </xf>
    <xf numFmtId="0" fontId="13" fillId="2" borderId="21" xfId="0" applyFont="1" applyFill="1" applyBorder="1" applyAlignment="1">
      <alignment horizontal="left"/>
    </xf>
    <xf numFmtId="0" fontId="13" fillId="2" borderId="8" xfId="0" applyFont="1" applyFill="1" applyBorder="1" applyAlignment="1">
      <alignment horizontal="left"/>
    </xf>
    <xf numFmtId="0" fontId="5" fillId="2" borderId="8" xfId="0" applyFont="1" applyFill="1" applyBorder="1" applyAlignment="1">
      <alignment horizontal="left"/>
    </xf>
    <xf numFmtId="0" fontId="5" fillId="0" borderId="8" xfId="0" applyFont="1" applyFill="1" applyBorder="1" applyAlignment="1">
      <alignment horizontal="left"/>
    </xf>
    <xf numFmtId="164" fontId="5" fillId="0" borderId="8" xfId="1" applyNumberFormat="1" applyFont="1" applyFill="1" applyBorder="1" applyAlignment="1"/>
    <xf numFmtId="164" fontId="11" fillId="2" borderId="13" xfId="1" applyNumberFormat="1" applyFont="1" applyFill="1" applyBorder="1" applyAlignment="1">
      <alignment vertical="top"/>
    </xf>
    <xf numFmtId="164" fontId="11" fillId="2" borderId="23" xfId="1" applyNumberFormat="1" applyFont="1" applyFill="1" applyBorder="1" applyAlignment="1">
      <alignment vertical="top"/>
    </xf>
    <xf numFmtId="0" fontId="5" fillId="0" borderId="8" xfId="0" applyFont="1" applyBorder="1" applyAlignment="1">
      <alignment horizontal="left"/>
    </xf>
    <xf numFmtId="165" fontId="6" fillId="2" borderId="24" xfId="2" applyNumberFormat="1" applyFont="1" applyFill="1" applyBorder="1" applyAlignment="1">
      <alignment vertical="top"/>
    </xf>
    <xf numFmtId="165" fontId="6" fillId="2" borderId="25" xfId="2" applyNumberFormat="1" applyFont="1" applyFill="1" applyBorder="1" applyAlignment="1">
      <alignment vertical="top"/>
    </xf>
    <xf numFmtId="0" fontId="5" fillId="0" borderId="26" xfId="0" applyFont="1" applyBorder="1" applyAlignment="1">
      <alignment horizontal="left"/>
    </xf>
    <xf numFmtId="164" fontId="6" fillId="3" borderId="27" xfId="1" applyNumberFormat="1" applyFont="1" applyFill="1" applyBorder="1" applyAlignment="1">
      <alignment vertical="top"/>
    </xf>
    <xf numFmtId="0" fontId="6" fillId="0" borderId="28" xfId="0" applyFont="1" applyBorder="1" applyAlignment="1">
      <alignment horizontal="left" indent="4"/>
    </xf>
    <xf numFmtId="0" fontId="5" fillId="0" borderId="29" xfId="0" applyFont="1" applyBorder="1" applyAlignment="1">
      <alignment horizontal="left"/>
    </xf>
    <xf numFmtId="164" fontId="6" fillId="3" borderId="22" xfId="1" applyNumberFormat="1" applyFont="1" applyFill="1" applyBorder="1" applyAlignment="1">
      <alignment vertical="top"/>
    </xf>
    <xf numFmtId="9" fontId="6" fillId="0" borderId="0" xfId="2" applyFont="1" applyAlignment="1">
      <alignment vertical="top"/>
    </xf>
    <xf numFmtId="166" fontId="8" fillId="5" borderId="7" xfId="0" applyNumberFormat="1" applyFont="1" applyFill="1" applyBorder="1" applyAlignment="1">
      <alignment horizontal="center"/>
    </xf>
    <xf numFmtId="166" fontId="8" fillId="6" borderId="7" xfId="0" applyNumberFormat="1" applyFont="1" applyFill="1" applyBorder="1" applyAlignment="1">
      <alignment horizontal="center"/>
    </xf>
    <xf numFmtId="166" fontId="8" fillId="8" borderId="7" xfId="0" applyNumberFormat="1" applyFont="1" applyFill="1" applyBorder="1" applyAlignment="1">
      <alignment horizontal="center"/>
    </xf>
    <xf numFmtId="166" fontId="8" fillId="8" borderId="5" xfId="0" applyNumberFormat="1" applyFont="1" applyFill="1" applyBorder="1" applyAlignment="1">
      <alignment horizontal="center"/>
    </xf>
    <xf numFmtId="166" fontId="8" fillId="9" borderId="7" xfId="0" applyNumberFormat="1" applyFont="1" applyFill="1" applyBorder="1" applyAlignment="1">
      <alignment horizontal="center"/>
    </xf>
    <xf numFmtId="166" fontId="8" fillId="9" borderId="5" xfId="0" applyNumberFormat="1" applyFont="1" applyFill="1" applyBorder="1" applyAlignment="1">
      <alignment horizontal="center"/>
    </xf>
    <xf numFmtId="165" fontId="6" fillId="2" borderId="10" xfId="2" applyNumberFormat="1" applyFont="1" applyFill="1" applyBorder="1" applyAlignment="1">
      <alignment vertical="top"/>
    </xf>
    <xf numFmtId="165" fontId="6" fillId="2" borderId="11" xfId="2" applyNumberFormat="1" applyFont="1" applyFill="1" applyBorder="1" applyAlignment="1">
      <alignment vertical="top"/>
    </xf>
    <xf numFmtId="0" fontId="6" fillId="0" borderId="7" xfId="0" applyFont="1" applyBorder="1" applyAlignment="1">
      <alignment horizontal="left" indent="4"/>
    </xf>
    <xf numFmtId="166" fontId="8" fillId="6" borderId="7" xfId="0" applyNumberFormat="1" applyFont="1" applyFill="1" applyBorder="1" applyAlignment="1">
      <alignment horizontal="center" wrapText="1"/>
    </xf>
    <xf numFmtId="0" fontId="6" fillId="0" borderId="0" xfId="0" applyFont="1" applyAlignment="1">
      <alignment wrapText="1"/>
    </xf>
    <xf numFmtId="14" fontId="11" fillId="0" borderId="7" xfId="0" applyNumberFormat="1" applyFont="1" applyFill="1" applyBorder="1" applyAlignment="1">
      <alignment vertical="top" wrapText="1"/>
    </xf>
    <xf numFmtId="0" fontId="6" fillId="0" borderId="7" xfId="0" applyFont="1" applyBorder="1" applyAlignment="1">
      <alignment vertical="top" wrapText="1"/>
    </xf>
    <xf numFmtId="14" fontId="6" fillId="0" borderId="7" xfId="0" applyNumberFormat="1" applyFont="1" applyFill="1" applyBorder="1" applyAlignment="1">
      <alignment vertical="top" wrapText="1"/>
    </xf>
    <xf numFmtId="0" fontId="12" fillId="0" borderId="7" xfId="0" applyFont="1" applyFill="1" applyBorder="1" applyAlignment="1">
      <alignment horizontal="left" vertical="top" wrapText="1"/>
    </xf>
    <xf numFmtId="0" fontId="15" fillId="0" borderId="7" xfId="0" applyFont="1" applyBorder="1" applyAlignment="1">
      <alignment vertical="top" wrapText="1"/>
    </xf>
    <xf numFmtId="0" fontId="3" fillId="0" borderId="0" xfId="0" applyFont="1" applyAlignment="1">
      <alignment wrapText="1"/>
    </xf>
    <xf numFmtId="0" fontId="6" fillId="0" borderId="7" xfId="0" applyFont="1" applyFill="1" applyBorder="1" applyAlignment="1">
      <alignment horizontal="left" vertical="top" wrapText="1"/>
    </xf>
    <xf numFmtId="0" fontId="16" fillId="0" borderId="7" xfId="0" applyFont="1" applyFill="1" applyBorder="1" applyAlignment="1">
      <alignment horizontal="left" vertical="top" wrapText="1"/>
    </xf>
    <xf numFmtId="0" fontId="6" fillId="0" borderId="7" xfId="0" applyFont="1" applyFill="1" applyBorder="1" applyAlignment="1">
      <alignment vertical="top" wrapText="1"/>
    </xf>
    <xf numFmtId="0" fontId="15" fillId="0" borderId="7" xfId="0" applyFont="1" applyFill="1" applyBorder="1" applyAlignment="1">
      <alignment horizontal="left" vertical="top" wrapText="1"/>
    </xf>
    <xf numFmtId="0" fontId="15" fillId="0" borderId="7" xfId="0" applyFont="1" applyBorder="1" applyAlignment="1">
      <alignment horizontal="left" vertical="top" wrapText="1"/>
    </xf>
    <xf numFmtId="0" fontId="11" fillId="0" borderId="7" xfId="0" applyFont="1" applyFill="1" applyBorder="1" applyAlignment="1">
      <alignment horizontal="left" vertical="top" wrapText="1"/>
    </xf>
    <xf numFmtId="0" fontId="6" fillId="4" borderId="7" xfId="3" applyFont="1" applyFill="1" applyBorder="1" applyAlignment="1">
      <alignment vertical="top" wrapText="1"/>
    </xf>
    <xf numFmtId="0" fontId="19" fillId="4" borderId="0" xfId="3" applyFont="1" applyFill="1" applyAlignment="1">
      <alignment vertical="top" wrapText="1"/>
    </xf>
    <xf numFmtId="0" fontId="15" fillId="0" borderId="7" xfId="3" applyFont="1" applyBorder="1" applyAlignment="1">
      <alignment horizontal="left" vertical="top" wrapText="1"/>
    </xf>
    <xf numFmtId="0" fontId="21" fillId="0" borderId="0" xfId="3" applyFont="1" applyAlignment="1">
      <alignment horizontal="left" vertical="center" wrapText="1"/>
    </xf>
    <xf numFmtId="0" fontId="6" fillId="0" borderId="0" xfId="0" applyFont="1" applyFill="1" applyBorder="1" applyAlignment="1">
      <alignment vertical="top" wrapText="1"/>
    </xf>
    <xf numFmtId="0" fontId="21" fillId="0" borderId="0" xfId="3" applyFont="1" applyBorder="1" applyAlignment="1">
      <alignment horizontal="left" vertical="top" wrapText="1"/>
    </xf>
    <xf numFmtId="0" fontId="21" fillId="0" borderId="0" xfId="3" applyFont="1" applyAlignment="1">
      <alignment horizontal="left" vertical="top" wrapText="1"/>
    </xf>
    <xf numFmtId="0" fontId="6" fillId="0" borderId="0" xfId="0" applyFont="1" applyFill="1" applyAlignment="1">
      <alignment vertical="top" wrapText="1"/>
    </xf>
    <xf numFmtId="0" fontId="14"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11" fillId="0" borderId="8" xfId="0" applyFont="1" applyFill="1" applyBorder="1" applyAlignment="1">
      <alignment vertical="top" wrapText="1"/>
    </xf>
    <xf numFmtId="0" fontId="19" fillId="0" borderId="0" xfId="0" applyFont="1" applyAlignment="1">
      <alignment horizontal="left" vertical="center" wrapText="1"/>
    </xf>
    <xf numFmtId="0" fontId="6" fillId="0" borderId="8" xfId="0" applyFont="1" applyFill="1" applyBorder="1" applyAlignment="1">
      <alignment horizontal="left" vertical="top" wrapText="1"/>
    </xf>
    <xf numFmtId="0" fontId="11" fillId="0" borderId="7" xfId="0" applyFont="1" applyFill="1" applyBorder="1" applyAlignment="1">
      <alignment vertical="top" wrapText="1"/>
    </xf>
    <xf numFmtId="0" fontId="6" fillId="0" borderId="0" xfId="0" applyFont="1" applyFill="1" applyAlignment="1">
      <alignment wrapText="1"/>
    </xf>
    <xf numFmtId="0" fontId="6" fillId="0" borderId="0" xfId="0" applyFont="1" applyFill="1"/>
    <xf numFmtId="0" fontId="8" fillId="0" borderId="0" xfId="0" applyFont="1" applyFill="1" applyBorder="1" applyAlignment="1">
      <alignment horizontal="center"/>
    </xf>
    <xf numFmtId="166" fontId="8" fillId="0" borderId="0" xfId="0" applyNumberFormat="1" applyFont="1" applyFill="1" applyBorder="1" applyAlignment="1">
      <alignment horizontal="center"/>
    </xf>
    <xf numFmtId="164" fontId="12" fillId="0" borderId="0" xfId="1" applyNumberFormat="1" applyFont="1" applyFill="1" applyBorder="1" applyAlignment="1">
      <alignment vertical="top"/>
    </xf>
    <xf numFmtId="165" fontId="12" fillId="0" borderId="0" xfId="2" applyNumberFormat="1" applyFont="1" applyFill="1" applyBorder="1" applyAlignment="1">
      <alignment vertical="top"/>
    </xf>
    <xf numFmtId="164" fontId="6" fillId="0" borderId="0" xfId="1" applyNumberFormat="1" applyFont="1" applyFill="1" applyBorder="1" applyAlignment="1">
      <alignment vertical="top"/>
    </xf>
    <xf numFmtId="165" fontId="6" fillId="0" borderId="0" xfId="2" applyNumberFormat="1" applyFont="1" applyFill="1" applyBorder="1" applyAlignment="1">
      <alignment vertical="top"/>
    </xf>
    <xf numFmtId="164" fontId="11" fillId="0" borderId="0" xfId="1" applyNumberFormat="1" applyFont="1" applyFill="1" applyBorder="1" applyAlignment="1">
      <alignment vertical="top"/>
    </xf>
    <xf numFmtId="165" fontId="11" fillId="0" borderId="0" xfId="2" applyNumberFormat="1" applyFont="1" applyFill="1" applyBorder="1" applyAlignment="1">
      <alignment vertical="top"/>
    </xf>
    <xf numFmtId="164" fontId="6" fillId="0" borderId="0" xfId="1" applyNumberFormat="1" applyFont="1" applyFill="1" applyAlignment="1">
      <alignment vertical="top"/>
    </xf>
    <xf numFmtId="164" fontId="15" fillId="0" borderId="0" xfId="1" applyNumberFormat="1" applyFont="1" applyFill="1" applyBorder="1" applyAlignment="1">
      <alignment vertical="top"/>
    </xf>
    <xf numFmtId="165" fontId="15" fillId="0" borderId="0" xfId="2" applyNumberFormat="1" applyFont="1" applyFill="1" applyBorder="1" applyAlignment="1">
      <alignment vertical="top"/>
    </xf>
    <xf numFmtId="0" fontId="6" fillId="0" borderId="0" xfId="0" applyFont="1" applyFill="1" applyAlignment="1"/>
    <xf numFmtId="0" fontId="20" fillId="0" borderId="0" xfId="0" applyFont="1" applyFill="1" applyAlignment="1">
      <alignment vertical="top"/>
    </xf>
    <xf numFmtId="164" fontId="6" fillId="0" borderId="0" xfId="2" applyNumberFormat="1" applyFont="1" applyAlignment="1">
      <alignment vertical="top"/>
    </xf>
    <xf numFmtId="0" fontId="8" fillId="6" borderId="0" xfId="0" applyFont="1" applyFill="1" applyBorder="1" applyAlignment="1">
      <alignment horizont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8" fillId="5" borderId="12" xfId="0" applyFont="1" applyFill="1" applyBorder="1" applyAlignment="1">
      <alignment horizontal="center" wrapText="1"/>
    </xf>
    <xf numFmtId="0" fontId="8" fillId="5" borderId="14" xfId="0" applyFont="1" applyFill="1" applyBorder="1" applyAlignment="1">
      <alignment horizontal="center" wrapText="1"/>
    </xf>
    <xf numFmtId="0" fontId="8" fillId="5" borderId="15" xfId="0" applyFont="1" applyFill="1" applyBorder="1" applyAlignment="1">
      <alignment horizontal="center" wrapText="1"/>
    </xf>
    <xf numFmtId="0" fontId="8" fillId="6" borderId="2" xfId="0" applyFont="1" applyFill="1" applyBorder="1" applyAlignment="1">
      <alignment horizontal="center" wrapText="1"/>
    </xf>
    <xf numFmtId="0" fontId="8" fillId="6" borderId="16" xfId="0" applyFont="1" applyFill="1" applyBorder="1" applyAlignment="1">
      <alignment horizontal="center"/>
    </xf>
    <xf numFmtId="0" fontId="8" fillId="6" borderId="3" xfId="0" applyFont="1" applyFill="1" applyBorder="1" applyAlignment="1">
      <alignment horizontal="center"/>
    </xf>
    <xf numFmtId="0" fontId="6" fillId="0" borderId="0" xfId="0" applyFont="1" applyAlignment="1">
      <alignment horizontal="center" wrapText="1"/>
    </xf>
    <xf numFmtId="0" fontId="0" fillId="4" borderId="0" xfId="0" applyFill="1"/>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 sqref="Q1"/>
    </sheetView>
  </sheetViews>
  <sheetFormatPr defaultRowHeight="15" x14ac:dyDescent="0.25"/>
  <cols>
    <col min="1" max="16384" width="9.140625" style="16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40625" defaultRowHeight="16.5" x14ac:dyDescent="0.3"/>
  <cols>
    <col min="1" max="1" width="55.5703125" style="3" bestFit="1" customWidth="1"/>
    <col min="2" max="2" width="12.7109375" style="2" customWidth="1"/>
    <col min="3" max="5" width="10.140625" style="3" bestFit="1" customWidth="1"/>
    <col min="6" max="6" width="10.7109375" style="3" bestFit="1" customWidth="1"/>
    <col min="7" max="7" width="10.140625" style="3" bestFit="1" customWidth="1"/>
    <col min="8" max="8" width="10.5703125" style="3" bestFit="1" customWidth="1"/>
    <col min="9" max="9" width="10.140625" style="3" bestFit="1" customWidth="1"/>
    <col min="10" max="10" width="9.140625" style="3"/>
    <col min="11" max="17" width="12" style="3" customWidth="1"/>
    <col min="18" max="18" width="4" style="135" customWidth="1"/>
    <col min="19" max="19" width="16.28515625" style="3" customWidth="1"/>
    <col min="20" max="27" width="12" style="3" customWidth="1"/>
    <col min="28" max="28" width="4.85546875" style="135" customWidth="1"/>
    <col min="29" max="29" width="16.7109375" style="3" customWidth="1"/>
    <col min="30" max="30" width="12" style="3" customWidth="1"/>
    <col min="31" max="16384" width="9.140625" style="3"/>
  </cols>
  <sheetData>
    <row r="1" spans="1:29" ht="19.5" thickBot="1" x14ac:dyDescent="0.35">
      <c r="A1" s="1"/>
      <c r="H1" s="4"/>
      <c r="I1" s="4"/>
    </row>
    <row r="2" spans="1:29" ht="33.75" customHeight="1" thickBot="1" x14ac:dyDescent="0.35">
      <c r="C2" s="153" t="s">
        <v>86</v>
      </c>
      <c r="D2" s="154"/>
      <c r="E2" s="154"/>
      <c r="F2" s="154"/>
      <c r="G2" s="154"/>
      <c r="H2" s="154"/>
      <c r="I2" s="155"/>
      <c r="K2" s="156" t="s">
        <v>64</v>
      </c>
      <c r="L2" s="157"/>
      <c r="M2" s="157"/>
      <c r="N2" s="157"/>
      <c r="O2" s="157"/>
      <c r="P2" s="157"/>
      <c r="Q2" s="158"/>
      <c r="R2" s="136"/>
      <c r="S2" s="150" t="s">
        <v>113</v>
      </c>
      <c r="U2" s="156" t="s">
        <v>65</v>
      </c>
      <c r="V2" s="157"/>
      <c r="W2" s="157"/>
      <c r="X2" s="157"/>
      <c r="Y2" s="157"/>
      <c r="Z2" s="157"/>
      <c r="AA2" s="158"/>
      <c r="AB2" s="136"/>
      <c r="AC2" s="150" t="s">
        <v>114</v>
      </c>
    </row>
    <row r="3" spans="1:29" s="10" customFormat="1" ht="17.25" thickBot="1" x14ac:dyDescent="0.35">
      <c r="A3" s="5" t="s">
        <v>87</v>
      </c>
      <c r="B3" s="79"/>
      <c r="C3" s="6">
        <v>43539</v>
      </c>
      <c r="D3" s="97">
        <v>43631</v>
      </c>
      <c r="E3" s="97">
        <v>43723</v>
      </c>
      <c r="F3" s="97">
        <v>43814</v>
      </c>
      <c r="G3" s="97">
        <v>43905</v>
      </c>
      <c r="H3" s="7">
        <v>43936</v>
      </c>
      <c r="I3" s="80">
        <v>43966</v>
      </c>
      <c r="J3" s="8"/>
      <c r="K3" s="9">
        <v>43539</v>
      </c>
      <c r="L3" s="98">
        <v>43631</v>
      </c>
      <c r="M3" s="98">
        <v>43723</v>
      </c>
      <c r="N3" s="98">
        <v>43814</v>
      </c>
      <c r="O3" s="98">
        <v>43905</v>
      </c>
      <c r="P3" s="99">
        <v>43936</v>
      </c>
      <c r="Q3" s="100">
        <v>43966</v>
      </c>
      <c r="R3" s="137"/>
      <c r="S3" s="150"/>
      <c r="T3" s="8"/>
      <c r="U3" s="9">
        <v>43539</v>
      </c>
      <c r="V3" s="98">
        <v>43631</v>
      </c>
      <c r="W3" s="98">
        <v>43723</v>
      </c>
      <c r="X3" s="98">
        <v>43814</v>
      </c>
      <c r="Y3" s="98">
        <v>43905</v>
      </c>
      <c r="Z3" s="101">
        <v>43936</v>
      </c>
      <c r="AA3" s="102">
        <v>43966</v>
      </c>
      <c r="AB3" s="137"/>
      <c r="AC3" s="150"/>
    </row>
    <row r="4" spans="1:29" s="18" customFormat="1" x14ac:dyDescent="0.3">
      <c r="A4" s="11" t="s">
        <v>1</v>
      </c>
      <c r="B4" s="81"/>
      <c r="C4" s="20">
        <v>6414956</v>
      </c>
      <c r="D4" s="21">
        <v>6432159</v>
      </c>
      <c r="E4" s="21">
        <v>6424729</v>
      </c>
      <c r="F4" s="21">
        <v>6416387</v>
      </c>
      <c r="G4" s="21">
        <v>6428095</v>
      </c>
      <c r="H4" s="21">
        <v>6431590</v>
      </c>
      <c r="I4" s="22">
        <v>6428631</v>
      </c>
      <c r="J4" s="14"/>
      <c r="K4" s="15"/>
      <c r="L4" s="12">
        <v>17203</v>
      </c>
      <c r="M4" s="12">
        <v>-7430</v>
      </c>
      <c r="N4" s="12">
        <v>-8342</v>
      </c>
      <c r="O4" s="12">
        <v>11708</v>
      </c>
      <c r="P4" s="12">
        <v>3495</v>
      </c>
      <c r="Q4" s="13">
        <v>-2959</v>
      </c>
      <c r="R4" s="138"/>
      <c r="S4" s="21">
        <v>536</v>
      </c>
      <c r="T4" s="14"/>
      <c r="U4" s="15"/>
      <c r="V4" s="16">
        <v>2.6817019477607396E-3</v>
      </c>
      <c r="W4" s="16">
        <v>-1.1551331364787476E-3</v>
      </c>
      <c r="X4" s="16">
        <v>-1.2984205248189884E-3</v>
      </c>
      <c r="Y4" s="16">
        <v>1.8247029052331776E-3</v>
      </c>
      <c r="Z4" s="16">
        <v>5.4370696139360852E-4</v>
      </c>
      <c r="AA4" s="17">
        <v>-4.6007285912197382E-4</v>
      </c>
      <c r="AB4" s="139"/>
      <c r="AC4" s="24">
        <v>8.3383957455440694E-5</v>
      </c>
    </row>
    <row r="5" spans="1:29" s="18" customFormat="1" x14ac:dyDescent="0.3">
      <c r="A5" s="19" t="s">
        <v>2</v>
      </c>
      <c r="B5" s="82"/>
      <c r="C5" s="20">
        <v>4038878</v>
      </c>
      <c r="D5" s="21">
        <v>4045382</v>
      </c>
      <c r="E5" s="21">
        <v>4023923</v>
      </c>
      <c r="F5" s="21">
        <v>4028777</v>
      </c>
      <c r="G5" s="21">
        <v>4041941</v>
      </c>
      <c r="H5" s="21">
        <v>4022893</v>
      </c>
      <c r="I5" s="22">
        <v>4007171</v>
      </c>
      <c r="J5" s="14"/>
      <c r="K5" s="23"/>
      <c r="L5" s="21">
        <v>6504</v>
      </c>
      <c r="M5" s="21">
        <v>-21459</v>
      </c>
      <c r="N5" s="21">
        <v>4854</v>
      </c>
      <c r="O5" s="21">
        <v>13164</v>
      </c>
      <c r="P5" s="21">
        <v>-19048</v>
      </c>
      <c r="Q5" s="22">
        <v>-15722</v>
      </c>
      <c r="R5" s="138"/>
      <c r="S5" s="21">
        <v>-34770</v>
      </c>
      <c r="T5" s="14"/>
      <c r="U5" s="23"/>
      <c r="V5" s="24">
        <v>1.610348220471236E-3</v>
      </c>
      <c r="W5" s="24">
        <v>-5.304567034707719E-3</v>
      </c>
      <c r="X5" s="24">
        <v>1.2062855079484347E-3</v>
      </c>
      <c r="Y5" s="24">
        <v>3.2674928396383418E-3</v>
      </c>
      <c r="Z5" s="24">
        <v>-4.7125873435559518E-3</v>
      </c>
      <c r="AA5" s="25">
        <v>-3.9081327790722042E-3</v>
      </c>
      <c r="AB5" s="139"/>
      <c r="AC5" s="24">
        <v>-8.6023027055565082E-3</v>
      </c>
    </row>
    <row r="6" spans="1:29" s="34" customFormat="1" x14ac:dyDescent="0.3">
      <c r="A6" s="26" t="s">
        <v>3</v>
      </c>
      <c r="B6" s="83" t="s">
        <v>66</v>
      </c>
      <c r="C6" s="27">
        <v>329936</v>
      </c>
      <c r="D6" s="28">
        <v>333865</v>
      </c>
      <c r="E6" s="28">
        <v>338805</v>
      </c>
      <c r="F6" s="28">
        <v>334028</v>
      </c>
      <c r="G6" s="28">
        <v>349660</v>
      </c>
      <c r="H6" s="28">
        <v>350066</v>
      </c>
      <c r="I6" s="29">
        <v>346700</v>
      </c>
      <c r="J6" s="30"/>
      <c r="K6" s="31"/>
      <c r="L6" s="28">
        <v>3929</v>
      </c>
      <c r="M6" s="28">
        <v>4940</v>
      </c>
      <c r="N6" s="28">
        <v>-4777</v>
      </c>
      <c r="O6" s="28">
        <v>15632</v>
      </c>
      <c r="P6" s="28">
        <v>406</v>
      </c>
      <c r="Q6" s="29">
        <v>-3366</v>
      </c>
      <c r="R6" s="140"/>
      <c r="S6" s="69">
        <v>-2960</v>
      </c>
      <c r="T6" s="30"/>
      <c r="U6" s="31"/>
      <c r="V6" s="32">
        <v>1.1908370108142163E-2</v>
      </c>
      <c r="W6" s="32">
        <v>1.479639974241076E-2</v>
      </c>
      <c r="X6" s="32">
        <v>-1.4099555791679541E-2</v>
      </c>
      <c r="Y6" s="32">
        <v>4.6798471984384582E-2</v>
      </c>
      <c r="Z6" s="32">
        <v>1.1611279528684904E-3</v>
      </c>
      <c r="AA6" s="33">
        <v>-9.6153296806887889E-3</v>
      </c>
      <c r="AB6" s="141"/>
      <c r="AC6" s="71">
        <v>-8.4653663558885706E-3</v>
      </c>
    </row>
    <row r="7" spans="1:29" s="34" customFormat="1" x14ac:dyDescent="0.3">
      <c r="A7" s="35" t="s">
        <v>35</v>
      </c>
      <c r="B7" s="84"/>
      <c r="C7" s="36">
        <v>106296</v>
      </c>
      <c r="D7" s="37">
        <v>104777</v>
      </c>
      <c r="E7" s="37">
        <v>105372</v>
      </c>
      <c r="F7" s="37">
        <v>104977</v>
      </c>
      <c r="G7" s="37">
        <v>113856</v>
      </c>
      <c r="H7" s="37">
        <v>112959</v>
      </c>
      <c r="I7" s="38">
        <v>110409</v>
      </c>
      <c r="J7" s="30"/>
      <c r="K7" s="31"/>
      <c r="L7" s="28">
        <v>-1519</v>
      </c>
      <c r="M7" s="28">
        <v>595</v>
      </c>
      <c r="N7" s="28">
        <v>-395</v>
      </c>
      <c r="O7" s="28">
        <v>8879</v>
      </c>
      <c r="P7" s="28">
        <v>-897</v>
      </c>
      <c r="Q7" s="29">
        <v>-2550</v>
      </c>
      <c r="R7" s="140"/>
      <c r="S7" s="69">
        <v>-3447</v>
      </c>
      <c r="T7" s="30"/>
      <c r="U7" s="31"/>
      <c r="V7" s="32">
        <v>-1.4290283735982512E-2</v>
      </c>
      <c r="W7" s="32">
        <v>5.6787272015805801E-3</v>
      </c>
      <c r="X7" s="32">
        <v>-3.7486239228637919E-3</v>
      </c>
      <c r="Y7" s="32">
        <v>8.4580431904131448E-2</v>
      </c>
      <c r="Z7" s="32">
        <v>-7.8783726812816646E-3</v>
      </c>
      <c r="AA7" s="33">
        <v>-2.2574562451863067E-2</v>
      </c>
      <c r="AB7" s="141"/>
      <c r="AC7" s="71">
        <v>-3.0275084317032075E-2</v>
      </c>
    </row>
    <row r="8" spans="1:29" s="34" customFormat="1" x14ac:dyDescent="0.3">
      <c r="A8" s="35" t="s">
        <v>4</v>
      </c>
      <c r="B8" s="84"/>
      <c r="C8" s="36">
        <v>16442</v>
      </c>
      <c r="D8" s="37">
        <v>16411</v>
      </c>
      <c r="E8" s="37">
        <v>16899</v>
      </c>
      <c r="F8" s="37">
        <v>17359</v>
      </c>
      <c r="G8" s="37">
        <v>19025</v>
      </c>
      <c r="H8" s="37">
        <v>18439</v>
      </c>
      <c r="I8" s="38">
        <v>17319</v>
      </c>
      <c r="J8" s="30"/>
      <c r="K8" s="31"/>
      <c r="L8" s="28">
        <v>-31</v>
      </c>
      <c r="M8" s="28">
        <v>488</v>
      </c>
      <c r="N8" s="28">
        <v>460</v>
      </c>
      <c r="O8" s="28">
        <v>1666</v>
      </c>
      <c r="P8" s="28">
        <v>-586</v>
      </c>
      <c r="Q8" s="29">
        <v>-1120</v>
      </c>
      <c r="R8" s="140"/>
      <c r="S8" s="69">
        <v>-1706</v>
      </c>
      <c r="T8" s="30"/>
      <c r="U8" s="31"/>
      <c r="V8" s="32">
        <v>-1.8854153995864209E-3</v>
      </c>
      <c r="W8" s="32">
        <v>2.973615258058615E-2</v>
      </c>
      <c r="X8" s="32">
        <v>2.7220545594413892E-2</v>
      </c>
      <c r="Y8" s="32">
        <v>9.5973270349674511E-2</v>
      </c>
      <c r="Z8" s="32">
        <v>-3.0801576872536152E-2</v>
      </c>
      <c r="AA8" s="33">
        <v>-6.0740821085742192E-2</v>
      </c>
      <c r="AB8" s="141"/>
      <c r="AC8" s="71">
        <v>-8.9671484888304898E-2</v>
      </c>
    </row>
    <row r="9" spans="1:29" s="34" customFormat="1" x14ac:dyDescent="0.3">
      <c r="A9" s="35" t="s">
        <v>5</v>
      </c>
      <c r="B9" s="84"/>
      <c r="C9" s="36">
        <v>207198</v>
      </c>
      <c r="D9" s="37">
        <v>212677</v>
      </c>
      <c r="E9" s="37">
        <v>216534</v>
      </c>
      <c r="F9" s="37">
        <v>211692</v>
      </c>
      <c r="G9" s="37">
        <v>216779</v>
      </c>
      <c r="H9" s="37">
        <v>218668</v>
      </c>
      <c r="I9" s="38">
        <v>218972</v>
      </c>
      <c r="J9" s="30"/>
      <c r="K9" s="31"/>
      <c r="L9" s="28">
        <v>5479</v>
      </c>
      <c r="M9" s="28">
        <v>3857</v>
      </c>
      <c r="N9" s="28">
        <v>-4842</v>
      </c>
      <c r="O9" s="28">
        <v>5087</v>
      </c>
      <c r="P9" s="28">
        <v>1889</v>
      </c>
      <c r="Q9" s="29">
        <v>304</v>
      </c>
      <c r="R9" s="140"/>
      <c r="S9" s="69">
        <v>2193</v>
      </c>
      <c r="T9" s="30"/>
      <c r="U9" s="31"/>
      <c r="V9" s="32">
        <v>2.6443305437311215E-2</v>
      </c>
      <c r="W9" s="32">
        <v>1.8135482445210238E-2</v>
      </c>
      <c r="X9" s="32">
        <v>-2.2361384355343739E-2</v>
      </c>
      <c r="Y9" s="32">
        <v>2.403019481132973E-2</v>
      </c>
      <c r="Z9" s="32">
        <v>8.7139436938079573E-3</v>
      </c>
      <c r="AA9" s="33">
        <v>1.3902354253938487E-3</v>
      </c>
      <c r="AB9" s="141"/>
      <c r="AC9" s="71">
        <v>1.011629355241972E-2</v>
      </c>
    </row>
    <row r="10" spans="1:29" s="34" customFormat="1" x14ac:dyDescent="0.3">
      <c r="A10" s="39" t="s">
        <v>6</v>
      </c>
      <c r="B10" s="84" t="s">
        <v>67</v>
      </c>
      <c r="C10" s="36">
        <v>423025</v>
      </c>
      <c r="D10" s="37">
        <v>420563</v>
      </c>
      <c r="E10" s="37">
        <v>416853</v>
      </c>
      <c r="F10" s="37">
        <v>412049</v>
      </c>
      <c r="G10" s="37">
        <v>407058</v>
      </c>
      <c r="H10" s="37">
        <v>402255</v>
      </c>
      <c r="I10" s="38">
        <v>400500</v>
      </c>
      <c r="J10" s="30"/>
      <c r="K10" s="31"/>
      <c r="L10" s="28">
        <v>-2462</v>
      </c>
      <c r="M10" s="28">
        <v>-3710</v>
      </c>
      <c r="N10" s="28">
        <v>-4804</v>
      </c>
      <c r="O10" s="28">
        <v>-4991</v>
      </c>
      <c r="P10" s="28">
        <v>-4803</v>
      </c>
      <c r="Q10" s="29">
        <v>-1755</v>
      </c>
      <c r="R10" s="140"/>
      <c r="S10" s="69">
        <v>-6558</v>
      </c>
      <c r="T10" s="30"/>
      <c r="U10" s="31"/>
      <c r="V10" s="32">
        <v>-5.8199869984043584E-3</v>
      </c>
      <c r="W10" s="32">
        <v>-8.8215083114776549E-3</v>
      </c>
      <c r="X10" s="32">
        <v>-1.1524446267629163E-2</v>
      </c>
      <c r="Y10" s="32">
        <v>-1.2112637089278233E-2</v>
      </c>
      <c r="Z10" s="32">
        <v>-1.1799301328066281E-2</v>
      </c>
      <c r="AA10" s="33">
        <v>-4.362904127978573E-3</v>
      </c>
      <c r="AB10" s="141"/>
      <c r="AC10" s="71">
        <v>-1.6110726235573303E-2</v>
      </c>
    </row>
    <row r="11" spans="1:29" s="34" customFormat="1" x14ac:dyDescent="0.3">
      <c r="A11" s="39" t="s">
        <v>39</v>
      </c>
      <c r="B11" s="84" t="s">
        <v>68</v>
      </c>
      <c r="C11" s="36">
        <v>977006</v>
      </c>
      <c r="D11" s="37">
        <v>980684</v>
      </c>
      <c r="E11" s="37">
        <v>979897</v>
      </c>
      <c r="F11" s="37">
        <v>985866</v>
      </c>
      <c r="G11" s="37">
        <v>979108</v>
      </c>
      <c r="H11" s="37">
        <v>971530</v>
      </c>
      <c r="I11" s="38">
        <v>967371</v>
      </c>
      <c r="J11" s="30"/>
      <c r="K11" s="31"/>
      <c r="L11" s="28">
        <v>3678</v>
      </c>
      <c r="M11" s="28">
        <v>-787</v>
      </c>
      <c r="N11" s="28">
        <v>5969</v>
      </c>
      <c r="O11" s="28">
        <v>-6758</v>
      </c>
      <c r="P11" s="28">
        <v>-7578</v>
      </c>
      <c r="Q11" s="29">
        <v>-4159</v>
      </c>
      <c r="R11" s="140"/>
      <c r="S11" s="69">
        <v>-11737</v>
      </c>
      <c r="T11" s="30"/>
      <c r="U11" s="31"/>
      <c r="V11" s="32">
        <v>3.7645623465976108E-3</v>
      </c>
      <c r="W11" s="32">
        <v>-8.0250111146917824E-4</v>
      </c>
      <c r="X11" s="32">
        <v>6.0914565510457042E-3</v>
      </c>
      <c r="Y11" s="32">
        <v>-6.8548869724688322E-3</v>
      </c>
      <c r="Z11" s="32">
        <v>-7.7396977657214761E-3</v>
      </c>
      <c r="AA11" s="33">
        <v>-4.2808765555361061E-3</v>
      </c>
      <c r="AB11" s="141"/>
      <c r="AC11" s="71">
        <v>-1.1987441630545326E-2</v>
      </c>
    </row>
    <row r="12" spans="1:29" s="34" customFormat="1" x14ac:dyDescent="0.3">
      <c r="A12" s="39" t="s">
        <v>88</v>
      </c>
      <c r="B12" s="84" t="s">
        <v>68</v>
      </c>
      <c r="C12" s="36">
        <v>2308911</v>
      </c>
      <c r="D12" s="37">
        <v>2310270</v>
      </c>
      <c r="E12" s="37">
        <v>2288368</v>
      </c>
      <c r="F12" s="37">
        <v>2296834</v>
      </c>
      <c r="G12" s="37">
        <v>2306115</v>
      </c>
      <c r="H12" s="37">
        <v>2299042</v>
      </c>
      <c r="I12" s="38">
        <v>2292600</v>
      </c>
      <c r="J12" s="30"/>
      <c r="K12" s="31"/>
      <c r="L12" s="28">
        <v>1359</v>
      </c>
      <c r="M12" s="28">
        <v>-21902</v>
      </c>
      <c r="N12" s="28">
        <v>8466</v>
      </c>
      <c r="O12" s="28">
        <v>9281</v>
      </c>
      <c r="P12" s="28">
        <v>-7073</v>
      </c>
      <c r="Q12" s="29">
        <v>-6442</v>
      </c>
      <c r="R12" s="140"/>
      <c r="S12" s="69">
        <v>-13515</v>
      </c>
      <c r="T12" s="30"/>
      <c r="U12" s="31"/>
      <c r="V12" s="32">
        <v>5.8858916606130407E-4</v>
      </c>
      <c r="W12" s="32">
        <v>-9.4802771970375899E-3</v>
      </c>
      <c r="X12" s="32">
        <v>3.6995797878662806E-3</v>
      </c>
      <c r="Y12" s="32">
        <v>4.0407796122836626E-3</v>
      </c>
      <c r="Z12" s="32">
        <v>-3.0670630042300973E-3</v>
      </c>
      <c r="AA12" s="33">
        <v>-2.8020366744061498E-3</v>
      </c>
      <c r="AB12" s="141"/>
      <c r="AC12" s="71">
        <v>-5.8605056556155777E-3</v>
      </c>
    </row>
    <row r="13" spans="1:29" s="42" customFormat="1" x14ac:dyDescent="0.3">
      <c r="A13" s="40" t="s">
        <v>69</v>
      </c>
      <c r="B13" s="83" t="s">
        <v>70</v>
      </c>
      <c r="C13" s="20">
        <v>1192257</v>
      </c>
      <c r="D13" s="21">
        <v>1195439</v>
      </c>
      <c r="E13" s="21">
        <v>1198363</v>
      </c>
      <c r="F13" s="21">
        <v>1179510</v>
      </c>
      <c r="G13" s="21">
        <v>1171768</v>
      </c>
      <c r="H13" s="21">
        <v>1192834</v>
      </c>
      <c r="I13" s="22">
        <v>1207424</v>
      </c>
      <c r="J13" s="41"/>
      <c r="K13" s="23"/>
      <c r="L13" s="21">
        <v>3182</v>
      </c>
      <c r="M13" s="21">
        <v>2924</v>
      </c>
      <c r="N13" s="21">
        <v>-18853</v>
      </c>
      <c r="O13" s="21">
        <v>-7742</v>
      </c>
      <c r="P13" s="21">
        <v>21066</v>
      </c>
      <c r="Q13" s="22">
        <v>14590</v>
      </c>
      <c r="R13" s="138"/>
      <c r="S13" s="21">
        <v>35656</v>
      </c>
      <c r="T13" s="41"/>
      <c r="U13" s="23"/>
      <c r="V13" s="24">
        <v>2.6688876643206072E-3</v>
      </c>
      <c r="W13" s="24">
        <v>2.4459633657594182E-3</v>
      </c>
      <c r="X13" s="24">
        <v>-1.5732294805497204E-2</v>
      </c>
      <c r="Y13" s="24">
        <v>-6.5637425710676212E-3</v>
      </c>
      <c r="Z13" s="24">
        <v>1.7977961507738671E-2</v>
      </c>
      <c r="AA13" s="25">
        <v>1.2231375027874858E-2</v>
      </c>
      <c r="AB13" s="139"/>
      <c r="AC13" s="24">
        <v>3.0429231725051409E-2</v>
      </c>
    </row>
    <row r="14" spans="1:29" s="34" customFormat="1" x14ac:dyDescent="0.3">
      <c r="A14" s="43" t="s">
        <v>71</v>
      </c>
      <c r="B14" s="85"/>
      <c r="C14" s="36">
        <v>533220</v>
      </c>
      <c r="D14" s="37">
        <v>548065</v>
      </c>
      <c r="E14" s="37">
        <v>548626</v>
      </c>
      <c r="F14" s="37">
        <v>544821</v>
      </c>
      <c r="G14" s="37">
        <v>554527</v>
      </c>
      <c r="H14" s="37">
        <v>565169</v>
      </c>
      <c r="I14" s="38">
        <v>576822</v>
      </c>
      <c r="J14" s="30"/>
      <c r="K14" s="31"/>
      <c r="L14" s="28">
        <v>14845</v>
      </c>
      <c r="M14" s="28">
        <v>561</v>
      </c>
      <c r="N14" s="28">
        <v>-3805</v>
      </c>
      <c r="O14" s="28">
        <v>9706</v>
      </c>
      <c r="P14" s="28">
        <v>10642</v>
      </c>
      <c r="Q14" s="29">
        <v>11653</v>
      </c>
      <c r="R14" s="140"/>
      <c r="S14" s="69">
        <v>22295</v>
      </c>
      <c r="T14" s="30"/>
      <c r="U14" s="31"/>
      <c r="V14" s="32">
        <v>2.7840291061850708E-2</v>
      </c>
      <c r="W14" s="32">
        <v>1.0236012151842999E-3</v>
      </c>
      <c r="X14" s="32">
        <v>-6.9355079781125983E-3</v>
      </c>
      <c r="Y14" s="32">
        <v>1.7815025485434566E-2</v>
      </c>
      <c r="Z14" s="32">
        <v>1.9191130458931616E-2</v>
      </c>
      <c r="AA14" s="33">
        <v>2.0618611424193523E-2</v>
      </c>
      <c r="AB14" s="141"/>
      <c r="AC14" s="71">
        <v>4.0205436344848744E-2</v>
      </c>
    </row>
    <row r="15" spans="1:29" s="34" customFormat="1" x14ac:dyDescent="0.3">
      <c r="A15" s="43" t="s">
        <v>72</v>
      </c>
      <c r="B15" s="85"/>
      <c r="C15" s="36">
        <v>347904</v>
      </c>
      <c r="D15" s="37">
        <v>357057</v>
      </c>
      <c r="E15" s="37">
        <v>358318</v>
      </c>
      <c r="F15" s="37">
        <v>354949</v>
      </c>
      <c r="G15" s="37">
        <v>365851</v>
      </c>
      <c r="H15" s="37">
        <v>373728</v>
      </c>
      <c r="I15" s="38">
        <v>382581</v>
      </c>
      <c r="J15" s="30"/>
      <c r="K15" s="31"/>
      <c r="L15" s="28">
        <v>9153</v>
      </c>
      <c r="M15" s="28">
        <v>1261</v>
      </c>
      <c r="N15" s="28">
        <v>-3369</v>
      </c>
      <c r="O15" s="28">
        <v>10902</v>
      </c>
      <c r="P15" s="28">
        <v>7877</v>
      </c>
      <c r="Q15" s="29">
        <v>8853</v>
      </c>
      <c r="R15" s="140"/>
      <c r="S15" s="69">
        <v>16730</v>
      </c>
      <c r="T15" s="30"/>
      <c r="U15" s="31"/>
      <c r="V15" s="32">
        <v>2.63089817880795E-2</v>
      </c>
      <c r="W15" s="32">
        <v>3.5316490084216223E-3</v>
      </c>
      <c r="X15" s="32">
        <v>-9.4022627945009596E-3</v>
      </c>
      <c r="Y15" s="32">
        <v>3.0714271627754863E-2</v>
      </c>
      <c r="Z15" s="32">
        <v>2.153062312252807E-2</v>
      </c>
      <c r="AA15" s="33">
        <v>2.3688350886206022E-2</v>
      </c>
      <c r="AB15" s="141"/>
      <c r="AC15" s="71">
        <v>4.5728998964059242E-2</v>
      </c>
    </row>
    <row r="16" spans="1:29" s="34" customFormat="1" x14ac:dyDescent="0.3">
      <c r="A16" s="43" t="s">
        <v>73</v>
      </c>
      <c r="B16" s="85"/>
      <c r="C16" s="44">
        <v>123100</v>
      </c>
      <c r="D16" s="45">
        <v>113274</v>
      </c>
      <c r="E16" s="45">
        <v>109908</v>
      </c>
      <c r="F16" s="45">
        <v>105407</v>
      </c>
      <c r="G16" s="45">
        <v>97659</v>
      </c>
      <c r="H16" s="45">
        <v>99640</v>
      </c>
      <c r="I16" s="46">
        <v>102076</v>
      </c>
      <c r="J16" s="30"/>
      <c r="K16" s="31"/>
      <c r="L16" s="28">
        <v>-9826</v>
      </c>
      <c r="M16" s="28">
        <v>-3366</v>
      </c>
      <c r="N16" s="28">
        <v>-4501</v>
      </c>
      <c r="O16" s="28">
        <v>-7748</v>
      </c>
      <c r="P16" s="28">
        <v>1981</v>
      </c>
      <c r="Q16" s="29">
        <v>2436</v>
      </c>
      <c r="R16" s="140"/>
      <c r="S16" s="69">
        <v>4417</v>
      </c>
      <c r="T16" s="30"/>
      <c r="U16" s="31"/>
      <c r="V16" s="32">
        <v>-7.9821283509342034E-2</v>
      </c>
      <c r="W16" s="32">
        <v>-2.971555696805972E-2</v>
      </c>
      <c r="X16" s="32">
        <v>-4.0952432943916706E-2</v>
      </c>
      <c r="Y16" s="32">
        <v>-7.3505554659557659E-2</v>
      </c>
      <c r="Z16" s="32">
        <v>2.0284868778095211E-2</v>
      </c>
      <c r="AA16" s="33">
        <v>2.4448012846246536E-2</v>
      </c>
      <c r="AB16" s="141"/>
      <c r="AC16" s="71">
        <v>4.5228806356812923E-2</v>
      </c>
    </row>
    <row r="17" spans="1:29" s="34" customFormat="1" x14ac:dyDescent="0.3">
      <c r="A17" s="43" t="s">
        <v>74</v>
      </c>
      <c r="B17" s="85"/>
      <c r="C17" s="44">
        <v>105369</v>
      </c>
      <c r="D17" s="45">
        <v>107493</v>
      </c>
      <c r="E17" s="45">
        <v>106947</v>
      </c>
      <c r="F17" s="45">
        <v>104258</v>
      </c>
      <c r="G17" s="45">
        <v>87778</v>
      </c>
      <c r="H17" s="45">
        <v>89035</v>
      </c>
      <c r="I17" s="46">
        <v>90692</v>
      </c>
      <c r="J17" s="30"/>
      <c r="K17" s="31"/>
      <c r="L17" s="28">
        <v>2124</v>
      </c>
      <c r="M17" s="28">
        <v>-546</v>
      </c>
      <c r="N17" s="28">
        <v>-2689</v>
      </c>
      <c r="O17" s="28">
        <v>-16480</v>
      </c>
      <c r="P17" s="28">
        <v>1257</v>
      </c>
      <c r="Q17" s="29">
        <v>1657</v>
      </c>
      <c r="R17" s="140"/>
      <c r="S17" s="69">
        <v>2914</v>
      </c>
      <c r="T17" s="30"/>
      <c r="U17" s="31"/>
      <c r="V17" s="32">
        <v>2.0157731401076129E-2</v>
      </c>
      <c r="W17" s="32">
        <v>-5.0794005191036051E-3</v>
      </c>
      <c r="X17" s="32">
        <v>-2.5143295277099909E-2</v>
      </c>
      <c r="Y17" s="32">
        <v>-0.1580694047459188</v>
      </c>
      <c r="Z17" s="32">
        <v>1.4320216910843175E-2</v>
      </c>
      <c r="AA17" s="33">
        <v>1.8610658729713014E-2</v>
      </c>
      <c r="AB17" s="141"/>
      <c r="AC17" s="71">
        <v>3.3197384310419409E-2</v>
      </c>
    </row>
    <row r="18" spans="1:29" s="34" customFormat="1" x14ac:dyDescent="0.3">
      <c r="A18" s="43" t="s">
        <v>75</v>
      </c>
      <c r="B18" s="85"/>
      <c r="C18" s="44">
        <v>82664</v>
      </c>
      <c r="D18" s="45">
        <v>69550</v>
      </c>
      <c r="E18" s="45">
        <v>74564</v>
      </c>
      <c r="F18" s="45">
        <v>70075</v>
      </c>
      <c r="G18" s="45">
        <v>65953</v>
      </c>
      <c r="H18" s="45">
        <v>65262</v>
      </c>
      <c r="I18" s="46">
        <v>55253</v>
      </c>
      <c r="J18" s="30"/>
      <c r="K18" s="31"/>
      <c r="L18" s="28">
        <v>-13114</v>
      </c>
      <c r="M18" s="28">
        <v>5014</v>
      </c>
      <c r="N18" s="28">
        <v>-4489</v>
      </c>
      <c r="O18" s="28">
        <v>-4122</v>
      </c>
      <c r="P18" s="28">
        <v>-691</v>
      </c>
      <c r="Q18" s="29">
        <v>-10009</v>
      </c>
      <c r="R18" s="140"/>
      <c r="S18" s="69">
        <v>-10700</v>
      </c>
      <c r="T18" s="30"/>
      <c r="U18" s="31"/>
      <c r="V18" s="32">
        <v>-0.15864221426497627</v>
      </c>
      <c r="W18" s="32">
        <v>7.20920201294033E-2</v>
      </c>
      <c r="X18" s="32">
        <v>-6.0203315272785773E-2</v>
      </c>
      <c r="Y18" s="32">
        <v>-5.882268997502671E-2</v>
      </c>
      <c r="Z18" s="32">
        <v>-1.0477157976134466E-2</v>
      </c>
      <c r="AA18" s="33">
        <v>-0.1533664306947381</v>
      </c>
      <c r="AB18" s="141"/>
      <c r="AC18" s="71">
        <v>-0.16223674434824797</v>
      </c>
    </row>
    <row r="19" spans="1:29" s="42" customFormat="1" x14ac:dyDescent="0.3">
      <c r="A19" s="40" t="s">
        <v>11</v>
      </c>
      <c r="B19" s="83" t="s">
        <v>76</v>
      </c>
      <c r="C19" s="86">
        <v>1183821</v>
      </c>
      <c r="D19" s="47">
        <v>1191338</v>
      </c>
      <c r="E19" s="47">
        <v>1202443</v>
      </c>
      <c r="F19" s="47">
        <v>1208100</v>
      </c>
      <c r="G19" s="47">
        <v>1214386</v>
      </c>
      <c r="H19" s="47">
        <v>1215863</v>
      </c>
      <c r="I19" s="87">
        <v>1214036</v>
      </c>
      <c r="J19" s="41"/>
      <c r="K19" s="49"/>
      <c r="L19" s="47">
        <v>7517</v>
      </c>
      <c r="M19" s="47">
        <v>11105</v>
      </c>
      <c r="N19" s="47">
        <v>5657</v>
      </c>
      <c r="O19" s="47">
        <v>6286</v>
      </c>
      <c r="P19" s="47">
        <v>1477</v>
      </c>
      <c r="Q19" s="48">
        <v>-1827</v>
      </c>
      <c r="R19" s="142"/>
      <c r="S19" s="21">
        <v>-350</v>
      </c>
      <c r="T19" s="41"/>
      <c r="U19" s="49"/>
      <c r="V19" s="50">
        <v>6.3497775423817515E-3</v>
      </c>
      <c r="W19" s="50">
        <v>9.3214520144577762E-3</v>
      </c>
      <c r="X19" s="50">
        <v>4.7045889077486081E-3</v>
      </c>
      <c r="Y19" s="50">
        <v>5.2032116546643081E-3</v>
      </c>
      <c r="Z19" s="50">
        <v>1.2162524930294794E-3</v>
      </c>
      <c r="AA19" s="51">
        <v>-1.5026363990021663E-3</v>
      </c>
      <c r="AB19" s="143"/>
      <c r="AC19" s="24">
        <v>-2.8821149123914314E-4</v>
      </c>
    </row>
    <row r="20" spans="1:29" s="34" customFormat="1" x14ac:dyDescent="0.3">
      <c r="A20" s="52" t="s">
        <v>12</v>
      </c>
      <c r="B20" s="88"/>
      <c r="C20" s="44">
        <v>852086</v>
      </c>
      <c r="D20" s="45">
        <v>855121</v>
      </c>
      <c r="E20" s="45">
        <v>862579</v>
      </c>
      <c r="F20" s="45">
        <v>864451</v>
      </c>
      <c r="G20" s="45">
        <v>853397</v>
      </c>
      <c r="H20" s="45">
        <v>851579</v>
      </c>
      <c r="I20" s="46">
        <v>849460</v>
      </c>
      <c r="J20" s="30"/>
      <c r="K20" s="31"/>
      <c r="L20" s="28">
        <v>3035</v>
      </c>
      <c r="M20" s="28">
        <v>7458</v>
      </c>
      <c r="N20" s="28">
        <v>1872</v>
      </c>
      <c r="O20" s="28">
        <v>-11054</v>
      </c>
      <c r="P20" s="28">
        <v>-1818</v>
      </c>
      <c r="Q20" s="29">
        <v>-2119</v>
      </c>
      <c r="R20" s="140"/>
      <c r="S20" s="69">
        <v>-3937</v>
      </c>
      <c r="T20" s="30"/>
      <c r="U20" s="31"/>
      <c r="V20" s="89">
        <v>3.5618470436082905E-3</v>
      </c>
      <c r="W20" s="89">
        <v>8.7215727364899909E-3</v>
      </c>
      <c r="X20" s="89">
        <v>2.1702360015720679E-3</v>
      </c>
      <c r="Y20" s="89">
        <v>-1.2787306625823835E-2</v>
      </c>
      <c r="Z20" s="89">
        <v>-2.1303098089165973E-3</v>
      </c>
      <c r="AA20" s="90">
        <v>-2.4883187584475719E-3</v>
      </c>
      <c r="AB20" s="141"/>
      <c r="AC20" s="71">
        <v>-4.61332767750533E-3</v>
      </c>
    </row>
    <row r="21" spans="1:29" s="34" customFormat="1" ht="17.25" thickBot="1" x14ac:dyDescent="0.35">
      <c r="A21" s="52" t="s">
        <v>13</v>
      </c>
      <c r="B21" s="91"/>
      <c r="C21" s="44">
        <v>244040</v>
      </c>
      <c r="D21" s="45">
        <v>245917</v>
      </c>
      <c r="E21" s="45">
        <v>248556</v>
      </c>
      <c r="F21" s="45">
        <v>250406</v>
      </c>
      <c r="G21" s="45">
        <v>265032</v>
      </c>
      <c r="H21" s="45">
        <v>265987</v>
      </c>
      <c r="I21" s="46">
        <v>266891</v>
      </c>
      <c r="J21" s="30"/>
      <c r="K21" s="56"/>
      <c r="L21" s="28">
        <v>1877</v>
      </c>
      <c r="M21" s="28">
        <v>2639</v>
      </c>
      <c r="N21" s="28">
        <v>1850</v>
      </c>
      <c r="O21" s="28">
        <v>14626</v>
      </c>
      <c r="P21" s="28">
        <v>955</v>
      </c>
      <c r="Q21" s="29">
        <v>904</v>
      </c>
      <c r="R21" s="140"/>
      <c r="S21" s="69">
        <v>1859</v>
      </c>
      <c r="T21" s="30"/>
      <c r="U21" s="92"/>
      <c r="V21" s="32">
        <v>7.6913620717915521E-3</v>
      </c>
      <c r="W21" s="32">
        <v>1.0731262987105472E-2</v>
      </c>
      <c r="X21" s="32">
        <v>7.442990714366271E-3</v>
      </c>
      <c r="Y21" s="32">
        <v>5.8409143550873344E-2</v>
      </c>
      <c r="Z21" s="32">
        <v>3.6033384647891076E-3</v>
      </c>
      <c r="AA21" s="33">
        <v>3.3986623406407901E-3</v>
      </c>
      <c r="AB21" s="141"/>
      <c r="AC21" s="71">
        <v>7.0142473361707314E-3</v>
      </c>
    </row>
    <row r="22" spans="1:29" s="34" customFormat="1" ht="17.25" thickBot="1" x14ac:dyDescent="0.35">
      <c r="A22" s="93" t="s">
        <v>84</v>
      </c>
      <c r="B22" s="94"/>
      <c r="C22" s="53">
        <v>87695</v>
      </c>
      <c r="D22" s="54">
        <v>90300</v>
      </c>
      <c r="E22" s="54">
        <v>91308</v>
      </c>
      <c r="F22" s="54">
        <v>93243</v>
      </c>
      <c r="G22" s="54">
        <v>95957</v>
      </c>
      <c r="H22" s="54">
        <v>98297</v>
      </c>
      <c r="I22" s="55">
        <v>97685</v>
      </c>
      <c r="J22" s="30"/>
      <c r="K22" s="95"/>
      <c r="L22" s="57">
        <v>2605</v>
      </c>
      <c r="M22" s="57">
        <v>1008</v>
      </c>
      <c r="N22" s="57">
        <v>1935</v>
      </c>
      <c r="O22" s="57">
        <v>2714</v>
      </c>
      <c r="P22" s="57">
        <v>2340</v>
      </c>
      <c r="Q22" s="58">
        <v>-612</v>
      </c>
      <c r="R22" s="140"/>
      <c r="S22" s="69">
        <v>1728</v>
      </c>
      <c r="T22" s="30"/>
      <c r="U22" s="95"/>
      <c r="V22" s="103">
        <v>2.9705228348252399E-2</v>
      </c>
      <c r="W22" s="103">
        <v>1.1162790697674341E-2</v>
      </c>
      <c r="X22" s="103">
        <v>2.1192009462478678E-2</v>
      </c>
      <c r="Y22" s="103">
        <v>2.9106742597299506E-2</v>
      </c>
      <c r="Z22" s="103">
        <v>2.4385922861281717E-2</v>
      </c>
      <c r="AA22" s="104">
        <v>-6.2260292786148197E-3</v>
      </c>
      <c r="AB22" s="141"/>
      <c r="AC22" s="71">
        <v>1.8008066112946475E-2</v>
      </c>
    </row>
    <row r="23" spans="1:29" s="34" customFormat="1" x14ac:dyDescent="0.3">
      <c r="B23" s="2"/>
      <c r="C23" s="59"/>
      <c r="D23" s="59"/>
      <c r="E23" s="59"/>
      <c r="F23" s="59"/>
      <c r="G23" s="59"/>
      <c r="H23" s="59"/>
      <c r="I23" s="59"/>
      <c r="J23" s="30"/>
      <c r="K23" s="59"/>
      <c r="L23" s="59"/>
      <c r="M23" s="59"/>
      <c r="N23" s="59"/>
      <c r="O23" s="59"/>
      <c r="P23" s="59"/>
      <c r="Q23" s="59"/>
      <c r="R23" s="144"/>
      <c r="S23" s="59"/>
      <c r="T23" s="30"/>
      <c r="U23" s="59"/>
      <c r="V23" s="59"/>
      <c r="W23" s="59"/>
      <c r="X23" s="59"/>
      <c r="Y23" s="59"/>
      <c r="Z23" s="59"/>
      <c r="AA23" s="59"/>
      <c r="AB23" s="144"/>
      <c r="AC23" s="59"/>
    </row>
    <row r="24" spans="1:29" s="34" customFormat="1" x14ac:dyDescent="0.3">
      <c r="B24" s="2"/>
      <c r="C24" s="59"/>
      <c r="D24" s="59"/>
      <c r="E24" s="59"/>
      <c r="F24" s="59"/>
      <c r="G24" s="59"/>
      <c r="H24" s="59"/>
      <c r="I24" s="59"/>
      <c r="J24" s="30"/>
      <c r="K24" s="59"/>
      <c r="L24" s="59"/>
      <c r="M24" s="59"/>
      <c r="N24" s="59"/>
      <c r="O24" s="59"/>
      <c r="P24" s="59"/>
      <c r="Q24" s="59"/>
      <c r="R24" s="144"/>
      <c r="S24" s="59"/>
      <c r="T24" s="30"/>
      <c r="U24" s="59"/>
      <c r="V24" s="59"/>
      <c r="W24" s="59"/>
      <c r="X24" s="59"/>
      <c r="Y24" s="59"/>
      <c r="Z24" s="59"/>
      <c r="AA24" s="59"/>
      <c r="AB24" s="144"/>
      <c r="AC24" s="59"/>
    </row>
    <row r="25" spans="1:29" s="34" customFormat="1" x14ac:dyDescent="0.3">
      <c r="B25" s="2"/>
      <c r="C25" s="149"/>
      <c r="D25" s="149"/>
      <c r="E25" s="149"/>
      <c r="F25" s="149"/>
      <c r="G25" s="149"/>
      <c r="H25" s="149"/>
      <c r="I25" s="149"/>
      <c r="J25" s="30"/>
      <c r="K25" s="59"/>
      <c r="L25" s="59"/>
      <c r="M25" s="59"/>
      <c r="N25" s="59"/>
      <c r="O25" s="59"/>
      <c r="P25" s="59"/>
      <c r="Q25" s="59"/>
      <c r="R25" s="144"/>
      <c r="S25" s="59"/>
      <c r="T25" s="30"/>
      <c r="U25" s="59"/>
      <c r="V25" s="59"/>
      <c r="W25" s="59"/>
      <c r="X25" s="59"/>
      <c r="Y25" s="59"/>
      <c r="Z25" s="59"/>
      <c r="AA25" s="59"/>
      <c r="AB25" s="144"/>
      <c r="AC25" s="59"/>
    </row>
    <row r="26" spans="1:29" s="34" customFormat="1" x14ac:dyDescent="0.3">
      <c r="A26" s="60" t="s">
        <v>14</v>
      </c>
      <c r="B26" s="2"/>
      <c r="C26" s="96"/>
      <c r="D26" s="96"/>
      <c r="E26" s="96"/>
      <c r="F26" s="96"/>
      <c r="G26" s="96"/>
      <c r="H26" s="96"/>
      <c r="I26" s="96"/>
      <c r="J26" s="30"/>
      <c r="K26" s="59"/>
      <c r="L26" s="59"/>
      <c r="M26" s="59"/>
      <c r="N26" s="59"/>
      <c r="O26" s="59"/>
      <c r="P26" s="59"/>
      <c r="Q26" s="59"/>
      <c r="R26" s="144"/>
      <c r="S26" s="59"/>
      <c r="T26" s="30"/>
      <c r="U26" s="59"/>
      <c r="V26" s="59"/>
      <c r="W26" s="59"/>
      <c r="X26" s="59"/>
      <c r="Y26" s="59"/>
      <c r="Z26" s="59"/>
      <c r="AA26" s="59"/>
      <c r="AB26" s="144"/>
      <c r="AC26" s="59"/>
    </row>
    <row r="27" spans="1:29" s="34" customFormat="1" x14ac:dyDescent="0.3">
      <c r="A27" s="61" t="s">
        <v>15</v>
      </c>
      <c r="B27" s="62" t="s">
        <v>77</v>
      </c>
      <c r="C27" s="47">
        <v>752961</v>
      </c>
      <c r="D27" s="47">
        <v>754428</v>
      </c>
      <c r="E27" s="47">
        <v>755658</v>
      </c>
      <c r="F27" s="47">
        <v>746077</v>
      </c>
      <c r="G27" s="63">
        <v>756718</v>
      </c>
      <c r="H27" s="47">
        <v>752321</v>
      </c>
      <c r="I27" s="47">
        <v>747200</v>
      </c>
      <c r="J27" s="41"/>
      <c r="K27" s="64"/>
      <c r="L27" s="21">
        <v>1467</v>
      </c>
      <c r="M27" s="21">
        <v>1230</v>
      </c>
      <c r="N27" s="21">
        <v>-9581</v>
      </c>
      <c r="O27" s="65">
        <v>10641</v>
      </c>
      <c r="P27" s="21">
        <v>-4397</v>
      </c>
      <c r="Q27" s="21">
        <v>-5121</v>
      </c>
      <c r="R27" s="138"/>
      <c r="S27" s="21">
        <v>-9518</v>
      </c>
      <c r="T27" s="41"/>
      <c r="U27" s="64"/>
      <c r="V27" s="24">
        <v>1.9483080797013663E-3</v>
      </c>
      <c r="W27" s="24">
        <v>1.6303742703080992E-3</v>
      </c>
      <c r="X27" s="24">
        <v>-1.2679016168690049E-2</v>
      </c>
      <c r="Y27" s="24">
        <v>1.4262602921682355E-2</v>
      </c>
      <c r="Z27" s="24">
        <v>-5.8106190152737991E-3</v>
      </c>
      <c r="AA27" s="24">
        <v>-6.8069348057544499E-3</v>
      </c>
      <c r="AB27" s="139"/>
      <c r="AC27" s="24">
        <v>-1.257800131621023E-2</v>
      </c>
    </row>
    <row r="28" spans="1:29" s="34" customFormat="1" x14ac:dyDescent="0.3">
      <c r="A28" s="66" t="s">
        <v>16</v>
      </c>
      <c r="B28" s="62"/>
      <c r="C28" s="28">
        <v>279268</v>
      </c>
      <c r="D28" s="28">
        <v>285266</v>
      </c>
      <c r="E28" s="28">
        <v>290293</v>
      </c>
      <c r="F28" s="28">
        <v>286363</v>
      </c>
      <c r="G28" s="67">
        <v>301664</v>
      </c>
      <c r="H28" s="28">
        <v>303899</v>
      </c>
      <c r="I28" s="28">
        <v>297653</v>
      </c>
      <c r="J28" s="30"/>
      <c r="K28" s="68"/>
      <c r="L28" s="69">
        <v>5998</v>
      </c>
      <c r="M28" s="69">
        <v>5027</v>
      </c>
      <c r="N28" s="69">
        <v>-3930</v>
      </c>
      <c r="O28" s="70">
        <v>15301</v>
      </c>
      <c r="P28" s="69">
        <v>2235</v>
      </c>
      <c r="Q28" s="69">
        <v>-6246</v>
      </c>
      <c r="R28" s="145"/>
      <c r="S28" s="69">
        <v>-4011</v>
      </c>
      <c r="T28" s="30"/>
      <c r="U28" s="68"/>
      <c r="V28" s="71">
        <v>2.147757709440401E-2</v>
      </c>
      <c r="W28" s="71">
        <v>1.7622149152019428E-2</v>
      </c>
      <c r="X28" s="71">
        <v>-1.3538046043135687E-2</v>
      </c>
      <c r="Y28" s="71">
        <v>5.343218223024615E-2</v>
      </c>
      <c r="Z28" s="71">
        <v>7.4089052720907045E-3</v>
      </c>
      <c r="AA28" s="71">
        <v>-2.0552881055877159E-2</v>
      </c>
      <c r="AB28" s="146"/>
      <c r="AC28" s="71">
        <v>-1.3296250132597831E-2</v>
      </c>
    </row>
    <row r="29" spans="1:29" s="34" customFormat="1" x14ac:dyDescent="0.3">
      <c r="A29" s="105" t="s">
        <v>3</v>
      </c>
      <c r="B29" s="73"/>
      <c r="C29" s="45">
        <v>273419</v>
      </c>
      <c r="D29" s="45">
        <v>278724</v>
      </c>
      <c r="E29" s="45">
        <v>283492</v>
      </c>
      <c r="F29" s="45">
        <v>279017</v>
      </c>
      <c r="G29" s="74">
        <v>293456</v>
      </c>
      <c r="H29" s="45">
        <v>295546</v>
      </c>
      <c r="I29" s="45">
        <v>289281</v>
      </c>
      <c r="J29" s="30"/>
      <c r="K29" s="68"/>
      <c r="L29" s="69">
        <v>5305</v>
      </c>
      <c r="M29" s="69">
        <v>4768</v>
      </c>
      <c r="N29" s="69">
        <v>-4475</v>
      </c>
      <c r="O29" s="70">
        <v>14439</v>
      </c>
      <c r="P29" s="69">
        <v>2090</v>
      </c>
      <c r="Q29" s="69">
        <v>-6265</v>
      </c>
      <c r="R29" s="145"/>
      <c r="S29" s="69">
        <v>-4175</v>
      </c>
      <c r="T29" s="30"/>
      <c r="U29" s="68"/>
      <c r="V29" s="71">
        <v>1.9402455571851274E-2</v>
      </c>
      <c r="W29" s="71">
        <v>1.7106528321924275E-2</v>
      </c>
      <c r="X29" s="71">
        <v>-1.5785277891439575E-2</v>
      </c>
      <c r="Y29" s="71">
        <v>5.1749534974571354E-2</v>
      </c>
      <c r="Z29" s="71">
        <v>7.1220217000163011E-3</v>
      </c>
      <c r="AA29" s="71">
        <v>-2.1198053771663283E-2</v>
      </c>
      <c r="AB29" s="146"/>
      <c r="AC29" s="71">
        <v>-1.4227005070606813E-2</v>
      </c>
    </row>
    <row r="30" spans="1:29" s="34" customFormat="1" x14ac:dyDescent="0.3">
      <c r="A30" s="105" t="s">
        <v>17</v>
      </c>
      <c r="B30" s="73"/>
      <c r="C30" s="45">
        <v>5849</v>
      </c>
      <c r="D30" s="45">
        <v>6542</v>
      </c>
      <c r="E30" s="45">
        <v>6801</v>
      </c>
      <c r="F30" s="45">
        <v>7346</v>
      </c>
      <c r="G30" s="74">
        <v>8208</v>
      </c>
      <c r="H30" s="45">
        <v>8353</v>
      </c>
      <c r="I30" s="45">
        <v>8372</v>
      </c>
      <c r="J30" s="30"/>
      <c r="K30" s="68"/>
      <c r="L30" s="69">
        <v>693</v>
      </c>
      <c r="M30" s="69">
        <v>259</v>
      </c>
      <c r="N30" s="69">
        <v>545</v>
      </c>
      <c r="O30" s="70">
        <v>862</v>
      </c>
      <c r="P30" s="69">
        <v>145</v>
      </c>
      <c r="Q30" s="69">
        <v>19</v>
      </c>
      <c r="R30" s="145"/>
      <c r="S30" s="69">
        <v>164</v>
      </c>
      <c r="T30" s="30"/>
      <c r="U30" s="68"/>
      <c r="V30" s="71">
        <v>0.11848179175927509</v>
      </c>
      <c r="W30" s="71">
        <v>3.9590339345765724E-2</v>
      </c>
      <c r="X30" s="71">
        <v>8.0135274224378827E-2</v>
      </c>
      <c r="Y30" s="71">
        <v>0.11734277157636819</v>
      </c>
      <c r="Z30" s="71">
        <v>1.7665692007797329E-2</v>
      </c>
      <c r="AA30" s="71">
        <v>2.2746318687896228E-3</v>
      </c>
      <c r="AB30" s="146"/>
      <c r="AC30" s="71">
        <v>1.9980506822611988E-2</v>
      </c>
    </row>
    <row r="31" spans="1:29" s="34" customFormat="1" x14ac:dyDescent="0.3">
      <c r="A31" s="66" t="s">
        <v>18</v>
      </c>
      <c r="B31" s="62"/>
      <c r="C31" s="28">
        <v>473693</v>
      </c>
      <c r="D31" s="28">
        <v>469162</v>
      </c>
      <c r="E31" s="28">
        <v>465365</v>
      </c>
      <c r="F31" s="28">
        <v>459714</v>
      </c>
      <c r="G31" s="67">
        <v>455054</v>
      </c>
      <c r="H31" s="28">
        <v>448422</v>
      </c>
      <c r="I31" s="28">
        <v>449547</v>
      </c>
      <c r="J31" s="30"/>
      <c r="K31" s="68"/>
      <c r="L31" s="69">
        <v>-4531</v>
      </c>
      <c r="M31" s="69">
        <v>-3797</v>
      </c>
      <c r="N31" s="69">
        <v>-5651</v>
      </c>
      <c r="O31" s="70">
        <v>-4660</v>
      </c>
      <c r="P31" s="69">
        <v>-6632</v>
      </c>
      <c r="Q31" s="69">
        <v>1125</v>
      </c>
      <c r="R31" s="145"/>
      <c r="S31" s="69">
        <v>-5507</v>
      </c>
      <c r="T31" s="30"/>
      <c r="U31" s="68"/>
      <c r="V31" s="71">
        <v>-9.5652669556020031E-3</v>
      </c>
      <c r="W31" s="71">
        <v>-8.0931533244380516E-3</v>
      </c>
      <c r="X31" s="71">
        <v>-1.2143156447089964E-2</v>
      </c>
      <c r="Y31" s="71">
        <v>-1.0136737188773837E-2</v>
      </c>
      <c r="Z31" s="71">
        <v>-1.4574094503070012E-2</v>
      </c>
      <c r="AA31" s="71">
        <v>2.5087975166249166E-3</v>
      </c>
      <c r="AB31" s="146"/>
      <c r="AC31" s="71">
        <v>-1.2101860438541334E-2</v>
      </c>
    </row>
    <row r="32" spans="1:29" s="34" customFormat="1" x14ac:dyDescent="0.3">
      <c r="A32" s="105" t="s">
        <v>3</v>
      </c>
      <c r="B32" s="73"/>
      <c r="C32" s="45">
        <v>56517</v>
      </c>
      <c r="D32" s="45">
        <v>55141</v>
      </c>
      <c r="E32" s="45">
        <v>55313</v>
      </c>
      <c r="F32" s="45">
        <v>55011</v>
      </c>
      <c r="G32" s="74">
        <v>56204</v>
      </c>
      <c r="H32" s="45">
        <v>54520</v>
      </c>
      <c r="I32" s="45">
        <v>57419</v>
      </c>
      <c r="J32" s="30"/>
      <c r="K32" s="68"/>
      <c r="L32" s="69">
        <v>-1376</v>
      </c>
      <c r="M32" s="69">
        <v>172</v>
      </c>
      <c r="N32" s="69">
        <v>-302</v>
      </c>
      <c r="O32" s="70">
        <v>1193</v>
      </c>
      <c r="P32" s="69">
        <v>-1684</v>
      </c>
      <c r="Q32" s="69">
        <v>2899</v>
      </c>
      <c r="R32" s="145"/>
      <c r="S32" s="69">
        <v>1215</v>
      </c>
      <c r="T32" s="30"/>
      <c r="U32" s="68"/>
      <c r="V32" s="71">
        <v>-2.4346656758143514E-2</v>
      </c>
      <c r="W32" s="71">
        <v>3.1192760377940498E-3</v>
      </c>
      <c r="X32" s="71">
        <v>-5.4598376511850732E-3</v>
      </c>
      <c r="Y32" s="71">
        <v>2.1686571776553754E-2</v>
      </c>
      <c r="Z32" s="71">
        <v>-2.9962280264749785E-2</v>
      </c>
      <c r="AA32" s="71">
        <v>5.3173147468818849E-2</v>
      </c>
      <c r="AB32" s="146"/>
      <c r="AC32" s="71">
        <v>2.1617678457049427E-2</v>
      </c>
    </row>
    <row r="33" spans="1:29" s="34" customFormat="1" x14ac:dyDescent="0.3">
      <c r="A33" s="105" t="s">
        <v>17</v>
      </c>
      <c r="B33" s="73"/>
      <c r="C33" s="45">
        <v>417176</v>
      </c>
      <c r="D33" s="45">
        <v>414021</v>
      </c>
      <c r="E33" s="45">
        <v>410052</v>
      </c>
      <c r="F33" s="45">
        <v>404703</v>
      </c>
      <c r="G33" s="74">
        <v>398850</v>
      </c>
      <c r="H33" s="45">
        <v>393902</v>
      </c>
      <c r="I33" s="45">
        <v>392128</v>
      </c>
      <c r="J33" s="30"/>
      <c r="K33" s="68"/>
      <c r="L33" s="69">
        <v>-3155</v>
      </c>
      <c r="M33" s="69">
        <v>-3969</v>
      </c>
      <c r="N33" s="69">
        <v>-5349</v>
      </c>
      <c r="O33" s="70">
        <v>-5853</v>
      </c>
      <c r="P33" s="69">
        <v>-4948</v>
      </c>
      <c r="Q33" s="69">
        <v>-1774</v>
      </c>
      <c r="R33" s="145"/>
      <c r="S33" s="69">
        <v>-6722</v>
      </c>
      <c r="T33" s="30"/>
      <c r="U33" s="68"/>
      <c r="V33" s="71">
        <v>-7.5627552879360405E-3</v>
      </c>
      <c r="W33" s="71">
        <v>-9.5864702515089384E-3</v>
      </c>
      <c r="X33" s="71">
        <v>-1.3044687015305367E-2</v>
      </c>
      <c r="Y33" s="71">
        <v>-1.4462457654131566E-2</v>
      </c>
      <c r="Z33" s="71">
        <v>-1.2405666290585482E-2</v>
      </c>
      <c r="AA33" s="71">
        <v>-4.5036582703311678E-3</v>
      </c>
      <c r="AB33" s="146"/>
      <c r="AC33" s="71">
        <v>-1.6853453679328112E-2</v>
      </c>
    </row>
    <row r="34" spans="1:29" s="34" customFormat="1" x14ac:dyDescent="0.3">
      <c r="A34" s="61" t="s">
        <v>19</v>
      </c>
      <c r="B34" s="62" t="s">
        <v>78</v>
      </c>
      <c r="C34" s="47">
        <v>3708942</v>
      </c>
      <c r="D34" s="47">
        <v>3711517</v>
      </c>
      <c r="E34" s="47">
        <v>3685118</v>
      </c>
      <c r="F34" s="47">
        <v>3694749</v>
      </c>
      <c r="G34" s="63">
        <v>3692281</v>
      </c>
      <c r="H34" s="47">
        <v>3672827</v>
      </c>
      <c r="I34" s="47">
        <v>3660471</v>
      </c>
      <c r="J34" s="41"/>
      <c r="K34" s="64"/>
      <c r="L34" s="21">
        <v>2575</v>
      </c>
      <c r="M34" s="21">
        <v>-26399</v>
      </c>
      <c r="N34" s="21">
        <v>9631</v>
      </c>
      <c r="O34" s="65">
        <v>-2468</v>
      </c>
      <c r="P34" s="21">
        <v>-19454</v>
      </c>
      <c r="Q34" s="21">
        <v>-12356</v>
      </c>
      <c r="R34" s="138"/>
      <c r="S34" s="21">
        <v>-31810</v>
      </c>
      <c r="T34" s="41"/>
      <c r="U34" s="64"/>
      <c r="V34" s="24">
        <v>6.9426806889949511E-4</v>
      </c>
      <c r="W34" s="24">
        <v>-7.1127250663273189E-3</v>
      </c>
      <c r="X34" s="24">
        <v>2.6134848327787896E-3</v>
      </c>
      <c r="Y34" s="24">
        <v>-6.6797500993975856E-4</v>
      </c>
      <c r="Z34" s="24">
        <v>-5.2688297559151387E-3</v>
      </c>
      <c r="AA34" s="24">
        <v>-3.3641660769755388E-3</v>
      </c>
      <c r="AB34" s="139"/>
      <c r="AC34" s="24">
        <v>-8.6152706145604663E-3</v>
      </c>
    </row>
    <row r="35" spans="1:29" s="34" customFormat="1" x14ac:dyDescent="0.3">
      <c r="A35" s="61" t="s">
        <v>79</v>
      </c>
      <c r="B35" s="62" t="s">
        <v>80</v>
      </c>
      <c r="C35" s="47">
        <v>2376078</v>
      </c>
      <c r="D35" s="47">
        <v>2386777</v>
      </c>
      <c r="E35" s="47">
        <v>2400806</v>
      </c>
      <c r="F35" s="47">
        <v>2387610</v>
      </c>
      <c r="G35" s="47">
        <v>2386154</v>
      </c>
      <c r="H35" s="47">
        <v>2408697</v>
      </c>
      <c r="I35" s="47">
        <v>2421460</v>
      </c>
      <c r="J35" s="41"/>
      <c r="K35" s="64"/>
      <c r="L35" s="21">
        <v>10699</v>
      </c>
      <c r="M35" s="21">
        <v>14029</v>
      </c>
      <c r="N35" s="21">
        <v>-13196</v>
      </c>
      <c r="O35" s="65">
        <v>-1456</v>
      </c>
      <c r="P35" s="21">
        <v>22543</v>
      </c>
      <c r="Q35" s="21">
        <v>12763</v>
      </c>
      <c r="R35" s="138"/>
      <c r="S35" s="21">
        <v>35306</v>
      </c>
      <c r="T35" s="41"/>
      <c r="U35" s="64"/>
      <c r="V35" s="24">
        <v>4.5027983088097301E-3</v>
      </c>
      <c r="W35" s="24">
        <v>5.877800900544905E-3</v>
      </c>
      <c r="X35" s="24">
        <v>-5.4964874296382638E-3</v>
      </c>
      <c r="Y35" s="24">
        <v>-6.0981483575628381E-4</v>
      </c>
      <c r="Z35" s="24">
        <v>9.4474204095795766E-3</v>
      </c>
      <c r="AA35" s="24">
        <v>5.298715446567126E-3</v>
      </c>
      <c r="AB35" s="139"/>
      <c r="AC35" s="24">
        <v>1.4796195048601302E-2</v>
      </c>
    </row>
    <row r="36" spans="1:29" s="34" customFormat="1" x14ac:dyDescent="0.3">
      <c r="A36" s="61" t="s">
        <v>21</v>
      </c>
      <c r="B36" s="62" t="s">
        <v>81</v>
      </c>
      <c r="C36" s="47">
        <v>591033</v>
      </c>
      <c r="D36" s="47">
        <v>605714</v>
      </c>
      <c r="E36" s="47">
        <v>599163</v>
      </c>
      <c r="F36" s="47">
        <v>601382</v>
      </c>
      <c r="G36" s="63">
        <v>614553</v>
      </c>
      <c r="H36" s="47">
        <v>623238</v>
      </c>
      <c r="I36" s="47">
        <v>626699</v>
      </c>
      <c r="J36" s="41"/>
      <c r="K36" s="64"/>
      <c r="L36" s="21">
        <v>14681</v>
      </c>
      <c r="M36" s="21">
        <v>-6551</v>
      </c>
      <c r="N36" s="21">
        <v>2219</v>
      </c>
      <c r="O36" s="65">
        <v>13171</v>
      </c>
      <c r="P36" s="21">
        <v>8685</v>
      </c>
      <c r="Q36" s="21">
        <v>3461</v>
      </c>
      <c r="R36" s="138"/>
      <c r="S36" s="21">
        <v>12146</v>
      </c>
      <c r="T36" s="41"/>
      <c r="U36" s="64"/>
      <c r="V36" s="24">
        <v>2.4839560565992125E-2</v>
      </c>
      <c r="W36" s="24">
        <v>-1.081533529025247E-2</v>
      </c>
      <c r="X36" s="24">
        <v>3.7034997154363758E-3</v>
      </c>
      <c r="Y36" s="24">
        <v>2.190122085463142E-2</v>
      </c>
      <c r="Z36" s="24">
        <v>1.4132222932765837E-2</v>
      </c>
      <c r="AA36" s="24">
        <v>5.5532557385782333E-3</v>
      </c>
      <c r="AB36" s="139"/>
      <c r="AC36" s="24">
        <v>1.9763958519444236E-2</v>
      </c>
    </row>
    <row r="37" spans="1:29" s="34" customFormat="1" x14ac:dyDescent="0.3">
      <c r="A37" s="66" t="s">
        <v>22</v>
      </c>
      <c r="B37" s="62" t="s">
        <v>82</v>
      </c>
      <c r="C37" s="28">
        <v>317091</v>
      </c>
      <c r="D37" s="28">
        <v>317513</v>
      </c>
      <c r="E37" s="28">
        <v>316294</v>
      </c>
      <c r="F37" s="28">
        <v>315602</v>
      </c>
      <c r="G37" s="67">
        <v>322337</v>
      </c>
      <c r="H37" s="28">
        <v>323763</v>
      </c>
      <c r="I37" s="28">
        <v>321601</v>
      </c>
      <c r="J37" s="30"/>
      <c r="K37" s="68"/>
      <c r="L37" s="69">
        <v>422</v>
      </c>
      <c r="M37" s="69">
        <v>-1219</v>
      </c>
      <c r="N37" s="69">
        <v>-692</v>
      </c>
      <c r="O37" s="70">
        <v>6735</v>
      </c>
      <c r="P37" s="69">
        <v>1426</v>
      </c>
      <c r="Q37" s="69">
        <v>-2162</v>
      </c>
      <c r="R37" s="145"/>
      <c r="S37" s="69">
        <v>-736</v>
      </c>
      <c r="T37" s="30"/>
      <c r="U37" s="68"/>
      <c r="V37" s="71">
        <v>1.3308482423026735E-3</v>
      </c>
      <c r="W37" s="71">
        <v>-3.8392128826221228E-3</v>
      </c>
      <c r="X37" s="71">
        <v>-2.1878378976522006E-3</v>
      </c>
      <c r="Y37" s="71">
        <v>2.1340168946964777E-2</v>
      </c>
      <c r="Z37" s="71">
        <v>4.4239414029416668E-3</v>
      </c>
      <c r="AA37" s="71">
        <v>-6.6777241377180552E-3</v>
      </c>
      <c r="AB37" s="146"/>
      <c r="AC37" s="71">
        <v>-2.2833245950666381E-3</v>
      </c>
    </row>
    <row r="38" spans="1:29" s="34" customFormat="1" x14ac:dyDescent="0.3">
      <c r="A38" s="72" t="s">
        <v>23</v>
      </c>
      <c r="B38" s="73"/>
      <c r="C38" s="45">
        <v>59660</v>
      </c>
      <c r="D38" s="45">
        <v>61347</v>
      </c>
      <c r="E38" s="45">
        <v>62892</v>
      </c>
      <c r="F38" s="45">
        <v>63141</v>
      </c>
      <c r="G38" s="74">
        <v>64843</v>
      </c>
      <c r="H38" s="45">
        <v>64889</v>
      </c>
      <c r="I38" s="45">
        <v>64463</v>
      </c>
      <c r="J38" s="30"/>
      <c r="K38" s="68"/>
      <c r="L38" s="69">
        <v>1687</v>
      </c>
      <c r="M38" s="69">
        <v>1545</v>
      </c>
      <c r="N38" s="69">
        <v>249</v>
      </c>
      <c r="O38" s="70">
        <v>1702</v>
      </c>
      <c r="P38" s="69">
        <v>46</v>
      </c>
      <c r="Q38" s="69">
        <v>-426</v>
      </c>
      <c r="R38" s="145"/>
      <c r="S38" s="69">
        <v>-380</v>
      </c>
      <c r="T38" s="30"/>
      <c r="U38" s="68"/>
      <c r="V38" s="71">
        <v>2.8276902447200714E-2</v>
      </c>
      <c r="W38" s="71">
        <v>2.5184605604186006E-2</v>
      </c>
      <c r="X38" s="71">
        <v>3.9591680976913679E-3</v>
      </c>
      <c r="Y38" s="71">
        <v>2.695554394133759E-2</v>
      </c>
      <c r="Z38" s="71">
        <v>7.0940579553702143E-4</v>
      </c>
      <c r="AA38" s="71">
        <v>-6.5650572516142702E-3</v>
      </c>
      <c r="AB38" s="146"/>
      <c r="AC38" s="71">
        <v>-5.8603087457397285E-3</v>
      </c>
    </row>
    <row r="39" spans="1:29" s="34" customFormat="1" x14ac:dyDescent="0.3">
      <c r="A39" s="72" t="s">
        <v>24</v>
      </c>
      <c r="B39" s="73"/>
      <c r="C39" s="45">
        <v>23268</v>
      </c>
      <c r="D39" s="45">
        <v>24086</v>
      </c>
      <c r="E39" s="45">
        <v>23495</v>
      </c>
      <c r="F39" s="45">
        <v>25194</v>
      </c>
      <c r="G39" s="74">
        <v>26210</v>
      </c>
      <c r="H39" s="45">
        <v>28569</v>
      </c>
      <c r="I39" s="45">
        <v>28476</v>
      </c>
      <c r="J39" s="30"/>
      <c r="K39" s="68"/>
      <c r="L39" s="69">
        <v>818</v>
      </c>
      <c r="M39" s="69">
        <v>-591</v>
      </c>
      <c r="N39" s="69">
        <v>1699</v>
      </c>
      <c r="O39" s="70">
        <v>1016</v>
      </c>
      <c r="P39" s="69">
        <v>2359</v>
      </c>
      <c r="Q39" s="69">
        <v>-93</v>
      </c>
      <c r="R39" s="145"/>
      <c r="S39" s="69">
        <v>2266</v>
      </c>
      <c r="T39" s="30"/>
      <c r="U39" s="68"/>
      <c r="V39" s="71">
        <v>3.5155578476878224E-2</v>
      </c>
      <c r="W39" s="71">
        <v>-2.4537075479531656E-2</v>
      </c>
      <c r="X39" s="71">
        <v>7.2313258140029868E-2</v>
      </c>
      <c r="Y39" s="71">
        <v>4.0327061998888691E-2</v>
      </c>
      <c r="Z39" s="71">
        <v>9.0003815337657445E-2</v>
      </c>
      <c r="AA39" s="71">
        <v>-3.2552766985193271E-3</v>
      </c>
      <c r="AB39" s="146"/>
      <c r="AC39" s="71">
        <v>8.6455551316291457E-2</v>
      </c>
    </row>
    <row r="40" spans="1:29" s="34" customFormat="1" x14ac:dyDescent="0.3">
      <c r="A40" s="72" t="s">
        <v>25</v>
      </c>
      <c r="B40" s="73"/>
      <c r="C40" s="45">
        <v>4767</v>
      </c>
      <c r="D40" s="45">
        <v>4867</v>
      </c>
      <c r="E40" s="45">
        <v>4921</v>
      </c>
      <c r="F40" s="45">
        <v>4908</v>
      </c>
      <c r="G40" s="74">
        <v>4904</v>
      </c>
      <c r="H40" s="45">
        <v>4839</v>
      </c>
      <c r="I40" s="45">
        <v>4746</v>
      </c>
      <c r="J40" s="30"/>
      <c r="K40" s="68"/>
      <c r="L40" s="69">
        <v>100</v>
      </c>
      <c r="M40" s="69">
        <v>54</v>
      </c>
      <c r="N40" s="69">
        <v>-13</v>
      </c>
      <c r="O40" s="70">
        <v>-4</v>
      </c>
      <c r="P40" s="69">
        <v>-65</v>
      </c>
      <c r="Q40" s="69">
        <v>-93</v>
      </c>
      <c r="R40" s="145"/>
      <c r="S40" s="69">
        <v>-158</v>
      </c>
      <c r="T40" s="30"/>
      <c r="U40" s="68"/>
      <c r="V40" s="71">
        <v>2.0977554017201694E-2</v>
      </c>
      <c r="W40" s="71">
        <v>1.1095130470515802E-2</v>
      </c>
      <c r="X40" s="71">
        <v>-2.6417394838447184E-3</v>
      </c>
      <c r="Y40" s="71">
        <v>-8.1499592502032314E-4</v>
      </c>
      <c r="Z40" s="71">
        <v>-1.325448613376834E-2</v>
      </c>
      <c r="AA40" s="71">
        <v>-1.9218846869187844E-2</v>
      </c>
      <c r="AB40" s="146"/>
      <c r="AC40" s="71">
        <v>-3.2218597063621512E-2</v>
      </c>
    </row>
    <row r="41" spans="1:29" s="34" customFormat="1" x14ac:dyDescent="0.3">
      <c r="A41" s="72" t="s">
        <v>26</v>
      </c>
      <c r="B41" s="73"/>
      <c r="C41" s="45">
        <v>229396</v>
      </c>
      <c r="D41" s="45">
        <v>227213</v>
      </c>
      <c r="E41" s="45">
        <v>224986</v>
      </c>
      <c r="F41" s="45">
        <v>222359</v>
      </c>
      <c r="G41" s="74">
        <v>226380</v>
      </c>
      <c r="H41" s="45">
        <v>225466</v>
      </c>
      <c r="I41" s="45">
        <v>223916</v>
      </c>
      <c r="J41" s="30"/>
      <c r="K41" s="68"/>
      <c r="L41" s="69">
        <v>-2183</v>
      </c>
      <c r="M41" s="69">
        <v>-2227</v>
      </c>
      <c r="N41" s="69">
        <v>-2627</v>
      </c>
      <c r="O41" s="70">
        <v>4021</v>
      </c>
      <c r="P41" s="69">
        <v>-914</v>
      </c>
      <c r="Q41" s="69">
        <v>-1550</v>
      </c>
      <c r="R41" s="145"/>
      <c r="S41" s="69">
        <v>-2464</v>
      </c>
      <c r="T41" s="30"/>
      <c r="U41" s="68"/>
      <c r="V41" s="71">
        <v>-9.5162949659104434E-3</v>
      </c>
      <c r="W41" s="71">
        <v>-9.8013758015605967E-3</v>
      </c>
      <c r="X41" s="71">
        <v>-1.1676282079773892E-2</v>
      </c>
      <c r="Y41" s="71">
        <v>1.8083369685958361E-2</v>
      </c>
      <c r="Z41" s="71">
        <v>-4.0374591394999326E-3</v>
      </c>
      <c r="AA41" s="71">
        <v>-6.8746507233906629E-3</v>
      </c>
      <c r="AB41" s="146"/>
      <c r="AC41" s="71">
        <v>-1.0884353741496544E-2</v>
      </c>
    </row>
    <row r="42" spans="1:29" s="34" customFormat="1" x14ac:dyDescent="0.3">
      <c r="A42" s="66" t="s">
        <v>27</v>
      </c>
      <c r="B42" s="62" t="s">
        <v>82</v>
      </c>
      <c r="C42" s="28">
        <v>273942</v>
      </c>
      <c r="D42" s="28">
        <v>288201</v>
      </c>
      <c r="E42" s="28">
        <v>282869</v>
      </c>
      <c r="F42" s="28">
        <v>285780</v>
      </c>
      <c r="G42" s="67">
        <v>292216</v>
      </c>
      <c r="H42" s="28">
        <v>299475</v>
      </c>
      <c r="I42" s="28">
        <v>305098</v>
      </c>
      <c r="J42" s="30"/>
      <c r="K42" s="68"/>
      <c r="L42" s="69">
        <v>14259</v>
      </c>
      <c r="M42" s="69">
        <v>-5332</v>
      </c>
      <c r="N42" s="69">
        <v>2911</v>
      </c>
      <c r="O42" s="70">
        <v>6436</v>
      </c>
      <c r="P42" s="69">
        <v>7259</v>
      </c>
      <c r="Q42" s="69">
        <v>5623</v>
      </c>
      <c r="R42" s="145"/>
      <c r="S42" s="69">
        <v>12882</v>
      </c>
      <c r="T42" s="30"/>
      <c r="U42" s="68"/>
      <c r="V42" s="71">
        <v>5.2051164115031634E-2</v>
      </c>
      <c r="W42" s="71">
        <v>-1.8500976748866194E-2</v>
      </c>
      <c r="X42" s="71">
        <v>1.0290982751733235E-2</v>
      </c>
      <c r="Y42" s="71">
        <v>2.2520820211351378E-2</v>
      </c>
      <c r="Z42" s="71">
        <v>2.4841213349029445E-2</v>
      </c>
      <c r="AA42" s="71">
        <v>1.8776191668753661E-2</v>
      </c>
      <c r="AB42" s="146"/>
      <c r="AC42" s="71">
        <v>4.4083828400908853E-2</v>
      </c>
    </row>
    <row r="43" spans="1:29" s="34" customFormat="1" x14ac:dyDescent="0.3">
      <c r="A43" s="61" t="s">
        <v>28</v>
      </c>
      <c r="B43" s="62" t="s">
        <v>83</v>
      </c>
      <c r="C43" s="47">
        <v>1783290</v>
      </c>
      <c r="D43" s="47">
        <v>1801153</v>
      </c>
      <c r="E43" s="47">
        <v>1797526</v>
      </c>
      <c r="F43" s="47">
        <v>1780892</v>
      </c>
      <c r="G43" s="63">
        <v>1786321</v>
      </c>
      <c r="H43" s="47">
        <v>1816072</v>
      </c>
      <c r="I43" s="47">
        <v>1834123</v>
      </c>
      <c r="J43" s="41"/>
      <c r="K43" s="64"/>
      <c r="L43" s="21">
        <v>17863</v>
      </c>
      <c r="M43" s="21">
        <v>-3627</v>
      </c>
      <c r="N43" s="21">
        <v>-16634</v>
      </c>
      <c r="O43" s="65">
        <v>5429</v>
      </c>
      <c r="P43" s="21">
        <v>29751</v>
      </c>
      <c r="Q43" s="21">
        <v>18051</v>
      </c>
      <c r="R43" s="138"/>
      <c r="S43" s="21">
        <v>47802</v>
      </c>
      <c r="T43" s="41"/>
      <c r="U43" s="64"/>
      <c r="V43" s="24">
        <v>1.0016878914814731E-2</v>
      </c>
      <c r="W43" s="24">
        <v>-2.0137101068038454E-3</v>
      </c>
      <c r="X43" s="24">
        <v>-9.2538299863256235E-3</v>
      </c>
      <c r="Y43" s="24">
        <v>3.0484723385808543E-3</v>
      </c>
      <c r="Z43" s="24">
        <v>1.6654901330723781E-2</v>
      </c>
      <c r="AA43" s="24">
        <v>9.9395838931495284E-3</v>
      </c>
      <c r="AB43" s="139"/>
      <c r="AC43" s="24">
        <v>2.6760028012882353E-2</v>
      </c>
    </row>
    <row r="44" spans="1:29" s="34" customFormat="1" x14ac:dyDescent="0.3">
      <c r="B44" s="2"/>
      <c r="R44" s="147"/>
      <c r="AB44" s="147"/>
    </row>
    <row r="45" spans="1:29" s="34" customFormat="1" x14ac:dyDescent="0.3">
      <c r="A45" s="75" t="s">
        <v>29</v>
      </c>
      <c r="B45" s="76"/>
      <c r="C45" s="77"/>
      <c r="D45" s="77"/>
      <c r="E45" s="77"/>
      <c r="F45" s="77"/>
      <c r="G45" s="77"/>
      <c r="H45" s="77"/>
      <c r="I45" s="77"/>
      <c r="R45" s="147"/>
      <c r="AB45" s="147"/>
    </row>
    <row r="46" spans="1:29" s="34" customFormat="1" ht="57.6" customHeight="1" x14ac:dyDescent="0.3">
      <c r="A46" s="151" t="s">
        <v>115</v>
      </c>
      <c r="B46" s="151"/>
      <c r="C46" s="151"/>
      <c r="D46" s="151"/>
      <c r="E46" s="151"/>
      <c r="F46" s="151"/>
      <c r="G46" s="151"/>
      <c r="H46" s="151"/>
      <c r="I46" s="151"/>
      <c r="R46" s="147"/>
      <c r="AB46" s="147"/>
    </row>
    <row r="47" spans="1:29" s="78" customFormat="1" ht="28.5" customHeight="1" x14ac:dyDescent="0.25">
      <c r="A47" s="152" t="s">
        <v>116</v>
      </c>
      <c r="B47" s="152"/>
      <c r="C47" s="152"/>
      <c r="D47" s="152"/>
      <c r="E47" s="152"/>
      <c r="F47" s="152"/>
      <c r="G47" s="152"/>
      <c r="H47" s="152"/>
      <c r="I47" s="152"/>
      <c r="R47" s="148"/>
      <c r="AB47" s="148"/>
    </row>
    <row r="48" spans="1:29" s="78" customFormat="1" ht="42.95" customHeight="1" x14ac:dyDescent="0.25">
      <c r="A48" s="151" t="s">
        <v>117</v>
      </c>
      <c r="B48" s="151"/>
      <c r="C48" s="151"/>
      <c r="D48" s="151"/>
      <c r="E48" s="151"/>
      <c r="F48" s="151"/>
      <c r="G48" s="151"/>
      <c r="H48" s="151"/>
      <c r="I48" s="151"/>
      <c r="R48" s="148"/>
      <c r="AB48" s="148"/>
    </row>
    <row r="49" spans="1:28" s="78" customFormat="1" ht="13.5" x14ac:dyDescent="0.25">
      <c r="A49" s="152"/>
      <c r="B49" s="152"/>
      <c r="C49" s="152"/>
      <c r="D49" s="152"/>
      <c r="E49" s="152"/>
      <c r="F49" s="152"/>
      <c r="G49" s="152"/>
      <c r="H49" s="152"/>
      <c r="I49" s="152"/>
      <c r="R49" s="148"/>
      <c r="AB49" s="148"/>
    </row>
  </sheetData>
  <mergeCells count="9">
    <mergeCell ref="AC2:AC3"/>
    <mergeCell ref="A46:I46"/>
    <mergeCell ref="A47:I47"/>
    <mergeCell ref="A48:I48"/>
    <mergeCell ref="A49:I49"/>
    <mergeCell ref="C2:I2"/>
    <mergeCell ref="K2:Q2"/>
    <mergeCell ref="S2:S3"/>
    <mergeCell ref="U2:A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pane xSplit="1" ySplit="1" topLeftCell="B2" activePane="bottomRight" state="frozen"/>
      <selection pane="topRight" activeCell="C1" sqref="C1"/>
      <selection pane="bottomLeft" activeCell="A3" sqref="A3"/>
      <selection pane="bottomRight"/>
    </sheetView>
  </sheetViews>
  <sheetFormatPr defaultColWidth="9.140625" defaultRowHeight="16.5" x14ac:dyDescent="0.3"/>
  <cols>
    <col min="1" max="1" width="53.42578125" style="134" customWidth="1"/>
    <col min="2" max="2" width="71.140625" style="107" customWidth="1"/>
    <col min="3" max="3" width="23.28515625" style="134" customWidth="1"/>
    <col min="4" max="4" width="24.140625" style="107" customWidth="1"/>
    <col min="5" max="7" width="9.140625" style="107"/>
    <col min="8" max="8" width="53.140625" style="107" customWidth="1"/>
    <col min="9" max="9" width="40.42578125" style="107" customWidth="1"/>
    <col min="10" max="16384" width="9.140625" style="107"/>
  </cols>
  <sheetData>
    <row r="1" spans="1:11" ht="33" x14ac:dyDescent="0.3">
      <c r="A1" s="106" t="s">
        <v>30</v>
      </c>
      <c r="B1" s="106" t="s">
        <v>31</v>
      </c>
      <c r="C1" s="106" t="s">
        <v>32</v>
      </c>
      <c r="D1" s="106" t="s">
        <v>33</v>
      </c>
    </row>
    <row r="2" spans="1:11" ht="66" x14ac:dyDescent="0.3">
      <c r="A2" s="108" t="s">
        <v>0</v>
      </c>
      <c r="B2" s="109" t="s">
        <v>118</v>
      </c>
      <c r="C2" s="110" t="s">
        <v>89</v>
      </c>
      <c r="D2" s="110" t="s">
        <v>90</v>
      </c>
    </row>
    <row r="3" spans="1:11" ht="66" x14ac:dyDescent="0.3">
      <c r="A3" s="111" t="s">
        <v>2</v>
      </c>
      <c r="B3" s="112" t="s">
        <v>91</v>
      </c>
      <c r="C3" s="110" t="s">
        <v>37</v>
      </c>
      <c r="D3" s="109" t="s">
        <v>92</v>
      </c>
      <c r="E3" s="113"/>
    </row>
    <row r="4" spans="1:11" ht="33" x14ac:dyDescent="0.3">
      <c r="A4" s="114" t="s">
        <v>3</v>
      </c>
      <c r="B4" s="109" t="s">
        <v>34</v>
      </c>
      <c r="C4" s="110" t="s">
        <v>38</v>
      </c>
      <c r="D4" s="110" t="s">
        <v>38</v>
      </c>
    </row>
    <row r="5" spans="1:11" ht="33" x14ac:dyDescent="0.3">
      <c r="A5" s="115" t="s">
        <v>93</v>
      </c>
      <c r="B5" s="116" t="s">
        <v>94</v>
      </c>
      <c r="C5" s="117" t="s">
        <v>95</v>
      </c>
      <c r="D5" s="117" t="s">
        <v>95</v>
      </c>
    </row>
    <row r="6" spans="1:11" ht="66" x14ac:dyDescent="0.3">
      <c r="A6" s="115" t="s">
        <v>96</v>
      </c>
      <c r="B6" s="112" t="s">
        <v>97</v>
      </c>
      <c r="C6" s="114" t="s">
        <v>98</v>
      </c>
      <c r="D6" s="114" t="s">
        <v>98</v>
      </c>
    </row>
    <row r="7" spans="1:11" ht="33" x14ac:dyDescent="0.3">
      <c r="A7" s="115" t="s">
        <v>99</v>
      </c>
      <c r="B7" s="112" t="s">
        <v>100</v>
      </c>
      <c r="C7" s="114" t="s">
        <v>98</v>
      </c>
      <c r="D7" s="114" t="s">
        <v>98</v>
      </c>
    </row>
    <row r="8" spans="1:11" ht="49.5" x14ac:dyDescent="0.3">
      <c r="A8" s="114" t="s">
        <v>6</v>
      </c>
      <c r="B8" s="109" t="s">
        <v>36</v>
      </c>
      <c r="C8" s="114" t="s">
        <v>37</v>
      </c>
      <c r="D8" s="109" t="s">
        <v>38</v>
      </c>
    </row>
    <row r="9" spans="1:11" ht="49.5" x14ac:dyDescent="0.3">
      <c r="A9" s="114" t="s">
        <v>39</v>
      </c>
      <c r="B9" s="109" t="s">
        <v>40</v>
      </c>
      <c r="C9" s="114" t="s">
        <v>37</v>
      </c>
      <c r="D9" s="109" t="s">
        <v>41</v>
      </c>
      <c r="F9" s="159"/>
      <c r="G9" s="159"/>
      <c r="H9" s="159"/>
      <c r="I9" s="159"/>
    </row>
    <row r="10" spans="1:11" ht="66" x14ac:dyDescent="0.3">
      <c r="A10" s="114" t="s">
        <v>42</v>
      </c>
      <c r="B10" s="118" t="s">
        <v>43</v>
      </c>
      <c r="C10" s="114" t="s">
        <v>37</v>
      </c>
      <c r="D10" s="109" t="s">
        <v>101</v>
      </c>
    </row>
    <row r="11" spans="1:11" ht="66" x14ac:dyDescent="0.3">
      <c r="A11" s="119" t="s">
        <v>7</v>
      </c>
      <c r="B11" s="120" t="s">
        <v>44</v>
      </c>
      <c r="C11" s="114" t="s">
        <v>38</v>
      </c>
      <c r="D11" s="114" t="s">
        <v>38</v>
      </c>
      <c r="E11" s="121"/>
      <c r="F11" s="121"/>
      <c r="G11" s="121"/>
      <c r="H11" s="121"/>
      <c r="I11" s="121"/>
      <c r="J11" s="121"/>
      <c r="K11" s="121"/>
    </row>
    <row r="12" spans="1:11" ht="66" x14ac:dyDescent="0.3">
      <c r="A12" s="114" t="s">
        <v>119</v>
      </c>
      <c r="B12" s="112" t="s">
        <v>45</v>
      </c>
      <c r="C12" s="114" t="s">
        <v>38</v>
      </c>
      <c r="D12" s="114" t="s">
        <v>38</v>
      </c>
      <c r="E12" s="121"/>
      <c r="F12" s="121"/>
      <c r="G12" s="121"/>
      <c r="H12" s="121"/>
      <c r="I12" s="121"/>
      <c r="J12" s="121"/>
      <c r="K12" s="121"/>
    </row>
    <row r="13" spans="1:11" ht="33" x14ac:dyDescent="0.3">
      <c r="A13" s="114" t="s">
        <v>120</v>
      </c>
      <c r="B13" s="112" t="s">
        <v>46</v>
      </c>
      <c r="C13" s="114" t="s">
        <v>38</v>
      </c>
      <c r="D13" s="114" t="s">
        <v>38</v>
      </c>
      <c r="E13" s="121"/>
      <c r="F13" s="121"/>
      <c r="G13" s="121"/>
      <c r="H13" s="121"/>
      <c r="I13" s="121"/>
      <c r="J13" s="121"/>
      <c r="K13" s="121"/>
    </row>
    <row r="14" spans="1:11" ht="66" x14ac:dyDescent="0.3">
      <c r="A14" s="114" t="s">
        <v>8</v>
      </c>
      <c r="B14" s="109" t="s">
        <v>47</v>
      </c>
      <c r="C14" s="114" t="s">
        <v>38</v>
      </c>
      <c r="D14" s="114" t="s">
        <v>38</v>
      </c>
    </row>
    <row r="15" spans="1:11" ht="49.5" x14ac:dyDescent="0.3">
      <c r="A15" s="114" t="s">
        <v>9</v>
      </c>
      <c r="B15" s="109" t="s">
        <v>102</v>
      </c>
      <c r="C15" s="114" t="s">
        <v>38</v>
      </c>
      <c r="D15" s="114" t="s">
        <v>38</v>
      </c>
    </row>
    <row r="16" spans="1:11" ht="33" x14ac:dyDescent="0.3">
      <c r="A16" s="114" t="s">
        <v>10</v>
      </c>
      <c r="B16" s="109" t="s">
        <v>48</v>
      </c>
      <c r="C16" s="114" t="s">
        <v>38</v>
      </c>
      <c r="D16" s="114" t="s">
        <v>38</v>
      </c>
    </row>
    <row r="17" spans="1:11" ht="33" x14ac:dyDescent="0.3">
      <c r="A17" s="119" t="s">
        <v>11</v>
      </c>
      <c r="B17" s="109" t="s">
        <v>103</v>
      </c>
      <c r="C17" s="114" t="s">
        <v>104</v>
      </c>
      <c r="D17" s="114" t="s">
        <v>104</v>
      </c>
    </row>
    <row r="18" spans="1:11" ht="115.5" x14ac:dyDescent="0.3">
      <c r="A18" s="114" t="s">
        <v>49</v>
      </c>
      <c r="B18" s="109" t="s">
        <v>50</v>
      </c>
      <c r="C18" s="114" t="s">
        <v>51</v>
      </c>
      <c r="D18" s="114" t="s">
        <v>51</v>
      </c>
    </row>
    <row r="19" spans="1:11" ht="66" x14ac:dyDescent="0.3">
      <c r="A19" s="114" t="s">
        <v>13</v>
      </c>
      <c r="B19" s="109" t="s">
        <v>52</v>
      </c>
      <c r="C19" s="114" t="s">
        <v>38</v>
      </c>
      <c r="D19" s="114" t="s">
        <v>38</v>
      </c>
    </row>
    <row r="20" spans="1:11" ht="82.5" x14ac:dyDescent="0.3">
      <c r="A20" s="116" t="s">
        <v>105</v>
      </c>
      <c r="B20" s="122" t="s">
        <v>106</v>
      </c>
      <c r="C20" s="114" t="s">
        <v>38</v>
      </c>
      <c r="D20" s="114" t="s">
        <v>38</v>
      </c>
      <c r="E20" s="123"/>
      <c r="F20" s="123"/>
      <c r="G20" s="123"/>
      <c r="H20" s="123"/>
      <c r="I20" s="123"/>
      <c r="J20" s="123"/>
      <c r="K20" s="123"/>
    </row>
    <row r="21" spans="1:11" x14ac:dyDescent="0.3">
      <c r="A21" s="124"/>
      <c r="B21" s="125"/>
      <c r="C21" s="124"/>
      <c r="D21" s="126"/>
      <c r="E21" s="123"/>
      <c r="F21" s="123"/>
      <c r="G21" s="123"/>
      <c r="H21" s="123"/>
      <c r="I21" s="123"/>
      <c r="J21" s="123"/>
      <c r="K21" s="123"/>
    </row>
    <row r="22" spans="1:11" x14ac:dyDescent="0.3">
      <c r="A22" s="127"/>
      <c r="B22" s="125"/>
      <c r="C22" s="124"/>
      <c r="D22" s="126"/>
      <c r="E22" s="123"/>
      <c r="F22" s="123"/>
      <c r="G22" s="123"/>
      <c r="H22" s="123"/>
      <c r="I22" s="123"/>
      <c r="J22" s="123"/>
      <c r="K22" s="123"/>
    </row>
    <row r="23" spans="1:11" x14ac:dyDescent="0.3">
      <c r="A23" s="128" t="s">
        <v>14</v>
      </c>
      <c r="B23" s="125"/>
      <c r="C23" s="129"/>
      <c r="D23" s="126"/>
      <c r="E23" s="123"/>
      <c r="F23" s="123"/>
      <c r="G23" s="123"/>
      <c r="H23" s="123"/>
      <c r="I23" s="123"/>
      <c r="J23" s="123"/>
      <c r="K23" s="123"/>
    </row>
    <row r="24" spans="1:11" ht="33" x14ac:dyDescent="0.3">
      <c r="A24" s="130" t="s">
        <v>15</v>
      </c>
      <c r="B24" s="109" t="s">
        <v>121</v>
      </c>
      <c r="C24" s="114" t="s">
        <v>53</v>
      </c>
      <c r="D24" s="109" t="s">
        <v>38</v>
      </c>
      <c r="E24" s="131"/>
    </row>
    <row r="25" spans="1:11" ht="33" x14ac:dyDescent="0.3">
      <c r="A25" s="132" t="s">
        <v>16</v>
      </c>
      <c r="B25" s="109" t="s">
        <v>54</v>
      </c>
      <c r="C25" s="114" t="s">
        <v>98</v>
      </c>
      <c r="D25" s="114" t="s">
        <v>98</v>
      </c>
    </row>
    <row r="26" spans="1:11" ht="49.5" x14ac:dyDescent="0.3">
      <c r="A26" s="132" t="s">
        <v>18</v>
      </c>
      <c r="B26" s="109" t="s">
        <v>122</v>
      </c>
      <c r="C26" s="114" t="s">
        <v>107</v>
      </c>
      <c r="D26" s="109" t="s">
        <v>108</v>
      </c>
    </row>
    <row r="27" spans="1:11" ht="66" x14ac:dyDescent="0.3">
      <c r="A27" s="130" t="s">
        <v>19</v>
      </c>
      <c r="B27" s="109" t="s">
        <v>109</v>
      </c>
      <c r="C27" s="110" t="s">
        <v>37</v>
      </c>
      <c r="D27" s="109" t="s">
        <v>110</v>
      </c>
    </row>
    <row r="28" spans="1:11" x14ac:dyDescent="0.3">
      <c r="A28" s="130" t="s">
        <v>20</v>
      </c>
      <c r="B28" s="109" t="s">
        <v>55</v>
      </c>
      <c r="C28" s="116" t="s">
        <v>104</v>
      </c>
      <c r="D28" s="116" t="s">
        <v>104</v>
      </c>
    </row>
    <row r="29" spans="1:11" ht="99" x14ac:dyDescent="0.3">
      <c r="A29" s="133" t="s">
        <v>21</v>
      </c>
      <c r="B29" s="112" t="s">
        <v>56</v>
      </c>
      <c r="C29" s="114" t="s">
        <v>38</v>
      </c>
      <c r="D29" s="114" t="s">
        <v>38</v>
      </c>
    </row>
    <row r="30" spans="1:11" ht="66" x14ac:dyDescent="0.3">
      <c r="A30" s="130" t="s">
        <v>85</v>
      </c>
      <c r="B30" s="109" t="s">
        <v>57</v>
      </c>
      <c r="C30" s="114" t="s">
        <v>38</v>
      </c>
      <c r="D30" s="114" t="s">
        <v>38</v>
      </c>
    </row>
    <row r="31" spans="1:11" ht="66" x14ac:dyDescent="0.3">
      <c r="A31" s="114" t="s">
        <v>23</v>
      </c>
      <c r="B31" s="112" t="s">
        <v>111</v>
      </c>
      <c r="C31" s="114" t="s">
        <v>38</v>
      </c>
      <c r="D31" s="114" t="s">
        <v>38</v>
      </c>
    </row>
    <row r="32" spans="1:11" ht="66" x14ac:dyDescent="0.3">
      <c r="A32" s="114" t="s">
        <v>24</v>
      </c>
      <c r="B32" s="112" t="s">
        <v>58</v>
      </c>
      <c r="C32" s="114" t="s">
        <v>38</v>
      </c>
      <c r="D32" s="114" t="s">
        <v>38</v>
      </c>
    </row>
    <row r="33" spans="1:4" ht="66" x14ac:dyDescent="0.3">
      <c r="A33" s="114" t="s">
        <v>25</v>
      </c>
      <c r="B33" s="112" t="s">
        <v>112</v>
      </c>
      <c r="C33" s="114" t="s">
        <v>38</v>
      </c>
      <c r="D33" s="114" t="s">
        <v>38</v>
      </c>
    </row>
    <row r="34" spans="1:4" ht="82.5" x14ac:dyDescent="0.3">
      <c r="A34" s="132" t="s">
        <v>59</v>
      </c>
      <c r="B34" s="109" t="s">
        <v>60</v>
      </c>
      <c r="C34" s="114" t="s">
        <v>38</v>
      </c>
      <c r="D34" s="114" t="s">
        <v>38</v>
      </c>
    </row>
    <row r="35" spans="1:4" ht="82.5" x14ac:dyDescent="0.3">
      <c r="A35" s="130" t="s">
        <v>61</v>
      </c>
      <c r="B35" s="109" t="s">
        <v>62</v>
      </c>
      <c r="C35" s="114" t="s">
        <v>38</v>
      </c>
      <c r="D35" s="114" t="s">
        <v>38</v>
      </c>
    </row>
    <row r="36" spans="1:4" ht="33" x14ac:dyDescent="0.3">
      <c r="A36" s="130" t="s">
        <v>28</v>
      </c>
      <c r="B36" s="109" t="s">
        <v>63</v>
      </c>
      <c r="C36" s="114" t="s">
        <v>38</v>
      </c>
      <c r="D36" s="114" t="s">
        <v>38</v>
      </c>
    </row>
  </sheetData>
  <mergeCells count="1">
    <mergeCell ref="F9:I9"/>
  </mergeCells>
  <conditionalFormatting sqref="B20">
    <cfRule type="expression" priority="1" stopIfTrue="1">
      <formula>LEN(TRIM(B20))=0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Enrollment through May 2020</vt:lpstr>
      <vt:lpstr>Technical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2020-07-08T14:32:44Z</dcterms:created>
  <dcterms:modified xsi:type="dcterms:W3CDTF">2020-07-30T14:29:59Z</dcterms:modified>
</cp:coreProperties>
</file>