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3995"/>
  </bookViews>
  <sheets>
    <sheet name="Cover" sheetId="18" r:id="rId1"/>
    <sheet name="Contents" sheetId="17" r:id="rId2"/>
    <sheet name="I-1" sheetId="1" r:id="rId3"/>
    <sheet name="I-2" sheetId="2" r:id="rId4"/>
    <sheet name="II-1" sheetId="3" r:id="rId5"/>
    <sheet name="II-2" sheetId="4" r:id="rId6"/>
    <sheet name="II-3" sheetId="5" r:id="rId7"/>
    <sheet name="II-4" sheetId="6" r:id="rId8"/>
    <sheet name="II-5" sheetId="7" r:id="rId9"/>
    <sheet name="II-6" sheetId="8" r:id="rId10"/>
    <sheet name="II-7" sheetId="9" r:id="rId11"/>
    <sheet name="II-8" sheetId="10" r:id="rId12"/>
    <sheet name="II-9" sheetId="11" r:id="rId13"/>
    <sheet name="II-10" sheetId="12" r:id="rId14"/>
    <sheet name="III-1" sheetId="13" r:id="rId15"/>
    <sheet name="III-2" sheetId="14" r:id="rId16"/>
    <sheet name="III-3" sheetId="15" r:id="rId17"/>
    <sheet name="III-4" sheetId="16" r:id="rId18"/>
  </sheets>
  <calcPr calcId="145621" concurrentCalc="0"/>
</workbook>
</file>

<file path=xl/calcChain.xml><?xml version="1.0" encoding="utf-8"?>
<calcChain xmlns="http://schemas.openxmlformats.org/spreadsheetml/2006/main">
  <c r="H17" i="11" l="1"/>
  <c r="H16" i="11"/>
  <c r="H15" i="11"/>
  <c r="H14" i="11"/>
  <c r="H13" i="11"/>
  <c r="H12" i="11"/>
  <c r="H11" i="11"/>
  <c r="H10" i="11"/>
  <c r="H9" i="11"/>
  <c r="H8" i="11"/>
  <c r="H7" i="11"/>
  <c r="H6" i="11"/>
  <c r="E17" i="11"/>
  <c r="E16" i="11"/>
  <c r="E15" i="11"/>
  <c r="E14" i="11"/>
  <c r="E13" i="11"/>
  <c r="E12" i="11"/>
  <c r="E11" i="11"/>
  <c r="E10" i="11"/>
  <c r="E9" i="11"/>
  <c r="E8" i="11"/>
  <c r="E7" i="11"/>
  <c r="E6" i="11"/>
</calcChain>
</file>

<file path=xl/sharedStrings.xml><?xml version="1.0" encoding="utf-8"?>
<sst xmlns="http://schemas.openxmlformats.org/spreadsheetml/2006/main" count="921" uniqueCount="283">
  <si>
    <t>Hospital-wide Adult All-Payer Readmissions in Massachusetts, SFY 2011 to 2016</t>
  </si>
  <si>
    <t>Overall Trends in Readmissions, SFY 2011 to 2016</t>
  </si>
  <si>
    <t>SFY</t>
  </si>
  <si>
    <t>Discharges</t>
  </si>
  <si>
    <t>Percentage Change in Discharges</t>
  </si>
  <si>
    <t>Readmissions</t>
  </si>
  <si>
    <t>Percentage Change in Readmissions</t>
  </si>
  <si>
    <t>Readmission Rate</t>
  </si>
  <si>
    <t>Percentage Point Change in Reamdission Rate</t>
  </si>
  <si>
    <t>2011</t>
  </si>
  <si>
    <t>2012</t>
  </si>
  <si>
    <t>2013</t>
  </si>
  <si>
    <t>2014</t>
  </si>
  <si>
    <t>2015</t>
  </si>
  <si>
    <t>2016</t>
  </si>
  <si>
    <t>Note: Analyses include discharges for adults with any payer, excluding discharges for obstetric or primary psychiatric care.
Data source: Massachusetts Hospital Inpatient Discharge Database.</t>
  </si>
  <si>
    <t>30-Day Readmission Status</t>
  </si>
  <si>
    <t>Average Length of Stay (Days)</t>
  </si>
  <si>
    <t>No Readmission</t>
  </si>
  <si>
    <t>Readmission</t>
  </si>
  <si>
    <t>Note: The average length of stay (ALOS) was calculated as thedifference in the number of days between the discharge date and theadmission date.  For details, please see the technical appendix.Analyses include discharges for adults with any payer,excluding discharges for obstetric or primary psychiatric care.
Data source: Massachusetts Hospital Inpatient Discharge Database.</t>
  </si>
  <si>
    <t>All-Payer Readmissions by Days Since Discharge, SFY 2016</t>
  </si>
  <si>
    <t>Days Until Readmission</t>
  </si>
  <si>
    <t>Readmissions Percent</t>
  </si>
  <si>
    <t>Cumulative Readmissions Percent</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</si>
  <si>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</si>
  <si>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</si>
  <si>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</si>
  <si>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</si>
  <si>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</si>
  <si>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</si>
  <si>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</si>
  <si>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</si>
  <si>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</si>
  <si>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</si>
  <si>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</si>
  <si>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</si>
  <si>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</si>
  <si>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</si>
  <si>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</si>
  <si>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</si>
  <si>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</si>
  <si>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</si>
  <si>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</si>
  <si>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</si>
  <si>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</si>
  <si>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</si>
  <si>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</si>
  <si>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</si>
  <si>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</si>
  <si>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</si>
  <si>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</si>
  <si>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</si>
  <si>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</si>
  <si>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</si>
  <si>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</si>
  <si>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ALL</t>
  </si>
  <si>
    <t>All-Payer Readmissions by Patient Age, SFY 2011-2016</t>
  </si>
  <si>
    <t>Year</t>
  </si>
  <si>
    <t>Age</t>
  </si>
  <si>
    <t>Discharges Percent Within Year</t>
  </si>
  <si>
    <t>Readmissions Percent Within Year</t>
  </si>
  <si>
    <t>18-24</t>
  </si>
  <si>
    <t>25-34</t>
  </si>
  <si>
    <t>35-44</t>
  </si>
  <si>
    <t>45-54</t>
  </si>
  <si>
    <t>55-64</t>
  </si>
  <si>
    <t>65-74</t>
  </si>
  <si>
    <t>75-84</t>
  </si>
  <si>
    <t>85+</t>
  </si>
  <si>
    <t>All</t>
  </si>
  <si>
    <t>All-Payer Readmissions by Payer Type, SFY 2011-2016</t>
  </si>
  <si>
    <t>Payer Type</t>
  </si>
  <si>
    <t>Commercial</t>
  </si>
  <si>
    <t>Medicaid</t>
  </si>
  <si>
    <t>Medicare</t>
  </si>
  <si>
    <t>Note: Figures in table rows do not sum to All rows because table excludes Self-Pay and Other categories as well as a small number of records missing payer information. Analyses include discharges for adults with any payer, excluding discharges for obstetric or primary psychiatric care.
Data source: Massachusetts Hospital Inpatient Discharge Database.</t>
  </si>
  <si>
    <t>18-64</t>
  </si>
  <si>
    <t>65+</t>
  </si>
  <si>
    <t>All-Payer Readmissions by Discharge Setting, SFY 2011-2016</t>
  </si>
  <si>
    <t>Discharge Setting</t>
  </si>
  <si>
    <t>Discharges Percent Within year</t>
  </si>
  <si>
    <t>HHA</t>
  </si>
  <si>
    <t>Home</t>
  </si>
  <si>
    <t>Hospice</t>
  </si>
  <si>
    <t>Rehab</t>
  </si>
  <si>
    <t>SNF</t>
  </si>
  <si>
    <t>Note: Figures in table rows do not sum to All rows because table excludes the Other category as well as a small number of records missing discharge setting information. Analyses include discharges for adults with any payer, excluding discharges for obstetric or primary psychiatric care.
Data source: Massachusetts Hospital Inpatient Discharge Database.</t>
  </si>
  <si>
    <t>Top 10 Discharge Diagnoses Resulting in the Highest Number of Readmissions</t>
  </si>
  <si>
    <t>Discharge Diagnosis</t>
  </si>
  <si>
    <t>Septicemia &amp; disseminated infections</t>
  </si>
  <si>
    <t>Heart failure</t>
  </si>
  <si>
    <t>Chronic obstructive pulmonary disease</t>
  </si>
  <si>
    <t>Renal failure</t>
  </si>
  <si>
    <t>Other pneumonia</t>
  </si>
  <si>
    <t>Cardiac arrhythmia &amp; conduction disorders</t>
  </si>
  <si>
    <t>Alcohol abuse &amp; dependence</t>
  </si>
  <si>
    <t>Kidney &amp; urinary tract infections</t>
  </si>
  <si>
    <t>Pulmonary edema &amp; respiratory failure</t>
  </si>
  <si>
    <t>Cellulitis &amp; other bacterial skin infections</t>
  </si>
  <si>
    <t>Top 10 Discharge Diagnoses by Readmission Rate, SFY 2016</t>
  </si>
  <si>
    <t>Discharges Percent</t>
  </si>
  <si>
    <t>Sickle cell anemia crisis</t>
  </si>
  <si>
    <t>Liver transplant &amp;/or intestinal transplant</t>
  </si>
  <si>
    <t>Hepatic coma &amp; other major acute liver disorders</t>
  </si>
  <si>
    <t>Alcoholic liver disease</t>
  </si>
  <si>
    <t>Other hepatobiliary, pancreas &amp; abdominal procedures</t>
  </si>
  <si>
    <t>Heart &amp;/or lung transplant</t>
  </si>
  <si>
    <t>Renal dialysis access device procedure only</t>
  </si>
  <si>
    <t>Tracheostomy w MV 96+ hours w extensive procedure or ECMO</t>
  </si>
  <si>
    <t>HIV w multiple major HIV related conditions</t>
  </si>
  <si>
    <t>Major biliary tract procedures</t>
  </si>
  <si>
    <t>Frequently Hospitalized Patients, SFY 2014 - 2016</t>
  </si>
  <si>
    <t>Frequent Hospitalization Status</t>
  </si>
  <si>
    <t>Patients</t>
  </si>
  <si>
    <t>Patients Percent</t>
  </si>
  <si>
    <t>Frequently Hospitalized</t>
  </si>
  <si>
    <t>Other Patients</t>
  </si>
  <si>
    <t>Note: Frequently hospitalized patients defined as those with four or more hospitalizations within any one-year period in SFY 2014 - 2016. Analyses include discharges for adults with any payer, excluding discharges for obstetric or primary psychiatric care.
Data source: Massachusetts Hospital Inpatient Discharge Database.</t>
  </si>
  <si>
    <t>Frequently Hospitalized Patients By Payer Type and Age, SFY 2014 - 2016</t>
  </si>
  <si>
    <t>Frequently Hospitalized Patients</t>
  </si>
  <si>
    <t>Percent of Frequently Hospitalized Patients</t>
  </si>
  <si>
    <t>Percent of Other Patients</t>
  </si>
  <si>
    <t>Note: Frequently hospitalized patients defined as those with four or more hospitalizations within any one-year period in SFY 2014 - 2016. Figures in table rows do not sum to All row because table excludes Self-Pay and Other categories as well as a small number of records missing payer information. Analyses include discharges for adults with any payer, excluding discharges for obstetric or primary psychiatric care.
Data source: Massachusetts Hospital Inpatient Discharge Database.</t>
  </si>
  <si>
    <t>Frequently Hospitalized Patients by Patient Region, SFY 2014 - 2016</t>
  </si>
  <si>
    <t>Region</t>
  </si>
  <si>
    <t>Berkshires</t>
  </si>
  <si>
    <t>Cape and Islands</t>
  </si>
  <si>
    <t>Central Massachusetts</t>
  </si>
  <si>
    <t>East Merrimack</t>
  </si>
  <si>
    <t>Fall River</t>
  </si>
  <si>
    <t>Lower North Shore</t>
  </si>
  <si>
    <t>Metro Boston</t>
  </si>
  <si>
    <t>Metro South</t>
  </si>
  <si>
    <t>Metro West</t>
  </si>
  <si>
    <t>New Bedford</t>
  </si>
  <si>
    <t>Norwood / Attleboro</t>
  </si>
  <si>
    <t>Pioneer Valley / Franklin</t>
  </si>
  <si>
    <t>South Shore</t>
  </si>
  <si>
    <t>Upper North Shore</t>
  </si>
  <si>
    <t>West Merrimack / Middlesex</t>
  </si>
  <si>
    <t>Readmission Rates by Hospital, SFY 2011 - 2016</t>
  </si>
  <si>
    <t>Hospital</t>
  </si>
  <si>
    <t>2011 Discharges</t>
  </si>
  <si>
    <t>2011 Readmissions</t>
  </si>
  <si>
    <t>2011 Readmission Rate</t>
  </si>
  <si>
    <t>2011 Risk-Standardized Readmission Rate</t>
  </si>
  <si>
    <t>2012 Discharges</t>
  </si>
  <si>
    <t>2012 Readmissions</t>
  </si>
  <si>
    <t>2012 Readmission Rate</t>
  </si>
  <si>
    <t>2012 Risk-Standardized Readmission Rate</t>
  </si>
  <si>
    <t>2013 Discharges</t>
  </si>
  <si>
    <t>2013 Readmissions</t>
  </si>
  <si>
    <t>2013 Readmission Rate</t>
  </si>
  <si>
    <t>2013 Risk-Standardized Readmission Rate</t>
  </si>
  <si>
    <t>2014 Discharges</t>
  </si>
  <si>
    <t>2014 Readmissions</t>
  </si>
  <si>
    <t>2014 Readmission Rate</t>
  </si>
  <si>
    <t>2014 Risk-Standardized Readmission Rate</t>
  </si>
  <si>
    <t>2015 Discharges</t>
  </si>
  <si>
    <t>2015 Readmissions</t>
  </si>
  <si>
    <t>2015 Readmission Rate</t>
  </si>
  <si>
    <t>2015 Risk-Standardized Readmission Rate</t>
  </si>
  <si>
    <t>2016 Discharges</t>
  </si>
  <si>
    <t>2016 Readmissions</t>
  </si>
  <si>
    <t>2016 Readmission Rate</t>
  </si>
  <si>
    <t>2016 Risk-Standardized Readmission Rate</t>
  </si>
  <si>
    <t>Anna Jaques Hospital</t>
  </si>
  <si>
    <t>Athol Hospital</t>
  </si>
  <si>
    <t>Baystate Franklin Medical Center</t>
  </si>
  <si>
    <t>Baystate Mary Lane Hospital</t>
  </si>
  <si>
    <t>Baystate Medical Center</t>
  </si>
  <si>
    <t>Baystate Noble Hospital</t>
  </si>
  <si>
    <t>Baystate Wing Hospital</t>
  </si>
  <si>
    <t>Berkshire Medical Center</t>
  </si>
  <si>
    <t>Beth Israel Deaconess Hospital - Milton</t>
  </si>
  <si>
    <t>Beth Israel Deaconess Hospital - Needham</t>
  </si>
  <si>
    <t>Beth Israel Deaconess Hospital - Plymouth</t>
  </si>
  <si>
    <t>Beth Israel Deaconess Medical Center</t>
  </si>
  <si>
    <t>Boston Medical Center</t>
  </si>
  <si>
    <t>Brigham and Women's Faulkner Hospital</t>
  </si>
  <si>
    <t>Brigham and Women's Hospital</t>
  </si>
  <si>
    <t>Cambridge Health Alliance</t>
  </si>
  <si>
    <t>Cape Cod Hospital</t>
  </si>
  <si>
    <t>Clinton Hospital</t>
  </si>
  <si>
    <t>Cooley Dickinson Hospital</t>
  </si>
  <si>
    <t>Emerson Hospital</t>
  </si>
  <si>
    <t>Fairview Hospital</t>
  </si>
  <si>
    <t>Falmouth Hospital</t>
  </si>
  <si>
    <t>Hallmark Health</t>
  </si>
  <si>
    <t>Harrington Memorial Hospital</t>
  </si>
  <si>
    <t>HealthAlliance Hospital</t>
  </si>
  <si>
    <t>Heywood Hospital</t>
  </si>
  <si>
    <t>Holyoke Medical Center</t>
  </si>
  <si>
    <t>Lahey Hospital &amp; Medical Center</t>
  </si>
  <si>
    <t>Lawrence General Hospital</t>
  </si>
  <si>
    <t>Lowell General Hospital</t>
  </si>
  <si>
    <t>Marlborough Hospital</t>
  </si>
  <si>
    <t>Martha's Vineyard Hospital</t>
  </si>
  <si>
    <t>Massachusetts Eye and Ear Infirmary</t>
  </si>
  <si>
    <t>Massachusetts General Hospital</t>
  </si>
  <si>
    <t>Mercy Medical Center</t>
  </si>
  <si>
    <t>Merrimack Valley Hospital</t>
  </si>
  <si>
    <t>MetroWest Medical Center</t>
  </si>
  <si>
    <t>Milford Regional Medical Center</t>
  </si>
  <si>
    <t>Morton Hospital</t>
  </si>
  <si>
    <t>Mount Auburn Hospital</t>
  </si>
  <si>
    <t>Nantucket Cottage Hospital</t>
  </si>
  <si>
    <t>Nashoba Valley Medical Center</t>
  </si>
  <si>
    <t>New England Baptist Hospital</t>
  </si>
  <si>
    <t>Newton-Wellesley Hospital</t>
  </si>
  <si>
    <t>North Shore Medical Center</t>
  </si>
  <si>
    <t>Northeast Hospital</t>
  </si>
  <si>
    <t>Saint Vincent Hospital</t>
  </si>
  <si>
    <t>Signature Healthcare Brockton Hospital</t>
  </si>
  <si>
    <t>South Shore Hospital</t>
  </si>
  <si>
    <t>Southcoast Hospitals Group</t>
  </si>
  <si>
    <t>Steward Carney Hospital</t>
  </si>
  <si>
    <t>Steward Good Samaritan Medical Center</t>
  </si>
  <si>
    <t>Steward Holy Family Hospital</t>
  </si>
  <si>
    <t>Steward Norwood Hospital</t>
  </si>
  <si>
    <t>Steward Saint Anne's Hospital</t>
  </si>
  <si>
    <t>Steward St. Elizabeth's Medical Center</t>
  </si>
  <si>
    <t>Sturdy Memorial Hospital</t>
  </si>
  <si>
    <t>Tufts Medical Center</t>
  </si>
  <si>
    <t>UMass Memorial Medical Center</t>
  </si>
  <si>
    <t>Winchester Hospital</t>
  </si>
  <si>
    <t>Readmission Rates by Hospital Cohort, SFY 2016</t>
  </si>
  <si>
    <t>Hospital Cohort</t>
  </si>
  <si>
    <t>Hospitals</t>
  </si>
  <si>
    <t>Weighted Risk-Standardized Readmission Rate</t>
  </si>
  <si>
    <t>Academic Medical Center</t>
  </si>
  <si>
    <t>Community Hospital</t>
  </si>
  <si>
    <t>Community Hospital-High Public Payer</t>
  </si>
  <si>
    <t>Teaching Hospital</t>
  </si>
  <si>
    <t>Note: Hospitals were grouped and the risk-standardized readmission rate was calculatedby weighting the hospital-specific RSRRs. Analyses include discharges for adults with any payer, excluding discharges for obstetric or primary psychiatric care.
Data source: Massachusetts Hospital Inpatient Discharge Database.</t>
  </si>
  <si>
    <t>Readmission Rates by Hospital System, SFY 2016</t>
  </si>
  <si>
    <t>Hospital System</t>
  </si>
  <si>
    <t>Not Affiliated</t>
  </si>
  <si>
    <t>Baystate Health System</t>
  </si>
  <si>
    <t>CareGroup</t>
  </si>
  <si>
    <t>Lahey Health System</t>
  </si>
  <si>
    <t>Partners HealthCare System</t>
  </si>
  <si>
    <t>Steward Health Care System</t>
  </si>
  <si>
    <t>UMass Memorial Health Care</t>
  </si>
  <si>
    <t>Wellforce</t>
  </si>
  <si>
    <t>Readmission Rates by Hospital Region, SFY 2016</t>
  </si>
  <si>
    <t>Note: Analyses include discharges for adults with any payer, excluding discharges for obstetric or primary psychiatric care.  This data excludes Northeast Hospital data for SFY 2016.  See Technical Appendix for details.
Data source: Massachusetts Hospital Inpatient Discharge Database.</t>
  </si>
  <si>
    <t>Section I: Overall Trends in All-Payer Readmissions</t>
  </si>
  <si>
    <t>Tab</t>
  </si>
  <si>
    <t>I-1</t>
  </si>
  <si>
    <t>Section II: All-Payer Readmissions by Characteristics of Patients and Hospitalizations</t>
  </si>
  <si>
    <t>II-1</t>
  </si>
  <si>
    <t>II-2</t>
  </si>
  <si>
    <t>II-3</t>
  </si>
  <si>
    <t>II-4</t>
  </si>
  <si>
    <t>II-5</t>
  </si>
  <si>
    <t>II-6</t>
  </si>
  <si>
    <t>II-7</t>
  </si>
  <si>
    <t>II-8</t>
  </si>
  <si>
    <t>II-9</t>
  </si>
  <si>
    <t>Section III: All-Payer Readmissions by Hospital</t>
  </si>
  <si>
    <t>III-1</t>
  </si>
  <si>
    <t>III-2</t>
  </si>
  <si>
    <t>III-3</t>
  </si>
  <si>
    <t>III-4</t>
  </si>
  <si>
    <t>May 2018</t>
  </si>
  <si>
    <t>Top 10 Discharge Diagnoses Resulting in the Highest Number of Readmissions, SFY 2011 - 2016</t>
  </si>
  <si>
    <r>
      <t>Readmission Rates by Hospital, SFY 2011 - 2016</t>
    </r>
    <r>
      <rPr>
        <sz val="12"/>
        <color theme="10"/>
        <rFont val="Calibri"/>
        <family val="2"/>
        <scheme val="minor"/>
      </rPr>
      <t xml:space="preserve"> 
Note: This table includes observed and risk-standardized readmission rates by hospital.</t>
    </r>
  </si>
  <si>
    <t>Frequently Hospitalized Patients by Age and Payer Type, SFY 2014 - 2016</t>
  </si>
  <si>
    <t>Average Length of Stay (ALOS), SFY 2011 to 2016</t>
  </si>
  <si>
    <t>Trends in Average Length of Stay (ALOS) by Readmission Status, SFY 2011 to 2016</t>
  </si>
  <si>
    <t>II-10</t>
  </si>
  <si>
    <t>I-2</t>
  </si>
  <si>
    <t>Berkshire Health Systems</t>
  </si>
  <si>
    <t>Cape Cod Healthcare</t>
  </si>
  <si>
    <t>Tenet Healthcare</t>
  </si>
  <si>
    <t>Heywood Healthcare</t>
  </si>
  <si>
    <t>All-Payer Readmissions by Patient Age and Payer Type, SFY 2011-2016</t>
  </si>
  <si>
    <t>Note: The discharge diagnosis is based on APR DRG version 30.0. Some discontinuity in trend by diagnosis may be attributed to the change in diagnostic coding from ICD-9-CM to ICD-10-CM in October 2015. Analyses include discharges for adults with any payer, excluding discharges for obstetric or primary psychiatric care.
Data source: Massachusetts Hospital Inpatient Discharge Database.</t>
  </si>
  <si>
    <t>Frequently Hospitalized Patients Percent Within Year</t>
  </si>
  <si>
    <t>Other Patients Percent Within Year</t>
  </si>
  <si>
    <t>Note: The discharge diagnosis is based on APR DRG version 30.0. Some discontinuity in trend by diagnosis may be attributed to the change in diagnostic coding from ICD-9-CM to ICD-10-CM in October 2015. Top 10 diagnoses selected based on 2016 data.  Data for these diagnoses for all years (2011-2016) shown. Analyses include discharges for adults with any payer, excluding discharges for obstetric or primary psychiatric care.
Data source: Massachusetts Hospital Inpatient Discharge Database.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</si>
</sst>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indexed="8"/>
      <name val="Calibri"/>
      <family val="2"/>
      <scheme val="minor"/>
    </font>
    <font>
      <b/>
      <sz val="14"/>
      <color rgb="FF005480"/>
      <name val="Calibri"/>
      <family val="2"/>
    </font>
    <font>
      <sz val="10"/>
      <name val="Calibri"/>
      <family val="2"/>
    </font>
    <font>
      <b/>
      <sz val="11"/>
      <color rgb="FFFEFEFE"/>
      <name val="Calibri"/>
      <family val="2"/>
    </font>
    <font>
      <b/>
      <sz val="11"/>
      <color rgb="FFFEFEFE"/>
      <name val="Calibri"/>
      <family val="2"/>
    </font>
    <font>
      <b/>
      <sz val="18"/>
      <color rgb="FF005480"/>
      <name val="Calibri"/>
      <family val="2"/>
    </font>
    <font>
      <b/>
      <sz val="14"/>
      <color theme="9" tint="-0.249977111117893"/>
      <name val="Calibri"/>
      <family val="2"/>
      <scheme val="minor"/>
    </font>
    <font>
      <b/>
      <sz val="16"/>
      <color rgb="FF005480"/>
      <name val="Calibri"/>
      <family val="2"/>
    </font>
    <font>
      <u/>
      <sz val="14"/>
      <color indexed="8"/>
      <name val="Calibri"/>
      <family val="2"/>
      <scheme val="minor"/>
    </font>
    <font>
      <u/>
      <sz val="11"/>
      <color theme="10"/>
      <name val="Calibri"/>
      <family val="2"/>
      <scheme val="minor"/>
    </font>
    <font>
      <u/>
      <sz val="14"/>
      <color theme="10"/>
      <name val="Calibri"/>
      <family val="2"/>
      <scheme val="minor"/>
    </font>
    <font>
      <sz val="14"/>
      <color indexed="8"/>
      <name val="Calibri"/>
      <family val="2"/>
      <scheme val="minor"/>
    </font>
    <font>
      <sz val="12"/>
      <color theme="10"/>
      <name val="Calibri"/>
      <family val="2"/>
      <scheme val="minor"/>
    </font>
    <font>
      <sz val="11"/>
      <name val="Calibri"/>
      <family val="2"/>
    </font>
  </fonts>
  <fills count="4">
    <fill>
      <patternFill patternType="none"/>
    </fill>
    <fill>
      <patternFill patternType="gray125"/>
    </fill>
    <fill>
      <patternFill patternType="solid">
        <fgColor rgb="FF005480"/>
        <bgColor rgb="FF005480"/>
      </patternFill>
    </fill>
    <fill>
      <patternFill patternType="solid">
        <fgColor theme="0"/>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27">
    <xf numFmtId="0" fontId="0" fillId="0" borderId="0" xfId="0"/>
    <xf numFmtId="164" fontId="0" fillId="0" borderId="0" xfId="0" applyNumberFormat="1"/>
    <xf numFmtId="3" fontId="0" fillId="0" borderId="0" xfId="0" applyNumberFormat="1"/>
    <xf numFmtId="0" fontId="1" fillId="0" borderId="0" xfId="0" applyFont="1"/>
    <xf numFmtId="0" fontId="2" fillId="0" borderId="0" xfId="0" applyFont="1" applyAlignment="1">
      <alignment wrapText="1"/>
    </xf>
    <xf numFmtId="0" fontId="3" fillId="2" borderId="0" xfId="0" applyFont="1" applyFill="1" applyAlignment="1">
      <alignment horizontal="right" wrapText="1"/>
    </xf>
    <xf numFmtId="0" fontId="4" fillId="2" borderId="0" xfId="0" applyFont="1" applyFill="1" applyAlignment="1">
      <alignment horizontal="left" wrapText="1"/>
    </xf>
    <xf numFmtId="0" fontId="5" fillId="0" borderId="0" xfId="0" applyFont="1" applyAlignment="1">
      <alignment horizontal="center" wrapText="1"/>
    </xf>
    <xf numFmtId="0" fontId="0" fillId="0" borderId="0" xfId="0"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10" fillId="0" borderId="0" xfId="1" applyFont="1" applyAlignment="1">
      <alignment vertical="center"/>
    </xf>
    <xf numFmtId="0" fontId="11"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7" fillId="0" borderId="0" xfId="0" applyFont="1" applyAlignment="1">
      <alignment vertical="center" wrapText="1"/>
    </xf>
    <xf numFmtId="0" fontId="10" fillId="0" borderId="0" xfId="1" applyFont="1" applyAlignment="1">
      <alignment vertical="center" wrapText="1"/>
    </xf>
    <xf numFmtId="0" fontId="6" fillId="0" borderId="0" xfId="0" quotePrefix="1" applyFont="1" applyAlignment="1">
      <alignment vertical="center"/>
    </xf>
    <xf numFmtId="0" fontId="3" fillId="2" borderId="0" xfId="0" applyFont="1" applyFill="1" applyAlignment="1">
      <alignment horizontal="left" wrapText="1"/>
    </xf>
    <xf numFmtId="0" fontId="9" fillId="0" borderId="0" xfId="1"/>
    <xf numFmtId="0" fontId="0" fillId="0" borderId="0" xfId="0" applyAlignment="1">
      <alignment wrapText="1"/>
    </xf>
    <xf numFmtId="3" fontId="0" fillId="0" borderId="0" xfId="0" applyNumberFormat="1"/>
    <xf numFmtId="0" fontId="13" fillId="0" borderId="0" xfId="0" applyFont="1" applyAlignment="1">
      <alignment wrapText="1"/>
    </xf>
    <xf numFmtId="165" fontId="0" fillId="0" borderId="0" xfId="0" applyNumberFormat="1"/>
    <xf numFmtId="0" fontId="0" fillId="3" borderId="0" xfId="0" applyFill="1"/>
    <xf numFmtId="0" fontId="2" fillId="0" borderId="0" xfId="0" applyFont="1" applyAlignment="1">
      <alignment wrapText="1"/>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R1" sqref="R1"/>
    </sheetView>
  </sheetViews>
  <sheetFormatPr defaultRowHeight="15" x14ac:dyDescent="0.25"/>
  <cols>
    <col min="1" max="16384" width="9.140625" style="24"/>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A34" workbookViewId="0">
      <selection activeCell="A68" sqref="A68"/>
    </sheetView>
  </sheetViews>
  <sheetFormatPr defaultRowHeight="15" x14ac:dyDescent="0.25"/>
  <cols>
    <col min="1" max="1" width="40" customWidth="1"/>
    <col min="2" max="2" width="39.42578125" bestFit="1" customWidth="1"/>
    <col min="3" max="7" width="15" customWidth="1"/>
  </cols>
  <sheetData>
    <row r="1" spans="1:7" ht="18.75" x14ac:dyDescent="0.3">
      <c r="A1" s="3" t="s">
        <v>0</v>
      </c>
    </row>
    <row r="3" spans="1:7" ht="18.75" x14ac:dyDescent="0.3">
      <c r="A3" s="3" t="s">
        <v>88</v>
      </c>
    </row>
    <row r="5" spans="1:7" ht="45" x14ac:dyDescent="0.25">
      <c r="A5" s="6" t="s">
        <v>58</v>
      </c>
      <c r="B5" s="5" t="s">
        <v>89</v>
      </c>
      <c r="C5" s="5" t="s">
        <v>3</v>
      </c>
      <c r="D5" s="5" t="s">
        <v>60</v>
      </c>
      <c r="E5" s="5" t="s">
        <v>5</v>
      </c>
      <c r="F5" s="5" t="s">
        <v>61</v>
      </c>
      <c r="G5" s="5" t="s">
        <v>7</v>
      </c>
    </row>
    <row r="6" spans="1:7" x14ac:dyDescent="0.25">
      <c r="A6" t="s">
        <v>14</v>
      </c>
      <c r="B6" t="s">
        <v>90</v>
      </c>
      <c r="C6" s="2">
        <v>27317</v>
      </c>
      <c r="D6" s="1">
        <v>5.5929552145907806</v>
      </c>
      <c r="E6" s="2">
        <v>5108</v>
      </c>
      <c r="F6" s="1">
        <v>6.5958188603230754</v>
      </c>
      <c r="G6" s="1">
        <v>18.69897865797855</v>
      </c>
    </row>
    <row r="7" spans="1:7" x14ac:dyDescent="0.25">
      <c r="A7" t="s">
        <v>14</v>
      </c>
      <c r="B7" t="s">
        <v>91</v>
      </c>
      <c r="C7" s="2">
        <v>21301</v>
      </c>
      <c r="D7" s="1">
        <v>4.3612233783357697</v>
      </c>
      <c r="E7" s="2">
        <v>5084</v>
      </c>
      <c r="F7" s="1">
        <v>6.5648283253489659</v>
      </c>
      <c r="G7" s="1">
        <v>23.867424064597905</v>
      </c>
    </row>
    <row r="8" spans="1:7" x14ac:dyDescent="0.25">
      <c r="A8" t="s">
        <v>14</v>
      </c>
      <c r="B8" t="s">
        <v>92</v>
      </c>
      <c r="C8" s="2">
        <v>14119</v>
      </c>
      <c r="D8" s="1">
        <v>2.8907616017427697</v>
      </c>
      <c r="E8" s="2">
        <v>3189</v>
      </c>
      <c r="F8" s="1">
        <v>4.1178673346848651</v>
      </c>
      <c r="G8" s="1">
        <v>22.586585452227496</v>
      </c>
    </row>
    <row r="9" spans="1:7" x14ac:dyDescent="0.25">
      <c r="A9" t="s">
        <v>14</v>
      </c>
      <c r="B9" t="s">
        <v>93</v>
      </c>
      <c r="C9" s="2">
        <v>10958</v>
      </c>
      <c r="D9" s="1">
        <v>2.2435700567956136</v>
      </c>
      <c r="E9" s="2">
        <v>2359</v>
      </c>
      <c r="F9" s="1">
        <v>3.0461113334968948</v>
      </c>
      <c r="G9" s="1">
        <v>21.527651031210073</v>
      </c>
    </row>
    <row r="10" spans="1:7" x14ac:dyDescent="0.25">
      <c r="A10" t="s">
        <v>14</v>
      </c>
      <c r="B10" t="s">
        <v>94</v>
      </c>
      <c r="C10" s="2">
        <v>14273</v>
      </c>
      <c r="D10" s="1">
        <v>2.9222919712213717</v>
      </c>
      <c r="E10" s="2">
        <v>2353</v>
      </c>
      <c r="F10" s="1">
        <v>3.0383636997533667</v>
      </c>
      <c r="G10" s="1">
        <v>16.485672248300986</v>
      </c>
    </row>
    <row r="11" spans="1:7" x14ac:dyDescent="0.25">
      <c r="A11" t="s">
        <v>14</v>
      </c>
      <c r="B11" t="s">
        <v>95</v>
      </c>
      <c r="C11" s="2">
        <v>11502</v>
      </c>
      <c r="D11" s="1">
        <v>2.3549500632654814</v>
      </c>
      <c r="E11" s="2">
        <v>1756</v>
      </c>
      <c r="F11" s="1">
        <v>2.267474142272381</v>
      </c>
      <c r="G11" s="1">
        <v>15.266910102590852</v>
      </c>
    </row>
    <row r="12" spans="1:7" x14ac:dyDescent="0.25">
      <c r="A12" t="s">
        <v>14</v>
      </c>
      <c r="B12" t="s">
        <v>96</v>
      </c>
      <c r="C12" s="2">
        <v>7715</v>
      </c>
      <c r="D12" s="1">
        <v>1.5795896138143966</v>
      </c>
      <c r="E12" s="2">
        <v>1744</v>
      </c>
      <c r="F12" s="1">
        <v>2.2519788747853262</v>
      </c>
      <c r="G12" s="1">
        <v>22.605314322747894</v>
      </c>
    </row>
    <row r="13" spans="1:7" x14ac:dyDescent="0.25">
      <c r="A13" t="s">
        <v>14</v>
      </c>
      <c r="B13" t="s">
        <v>97</v>
      </c>
      <c r="C13" s="2">
        <v>10112</v>
      </c>
      <c r="D13" s="1">
        <v>2.0703577673222529</v>
      </c>
      <c r="E13" s="2">
        <v>1686</v>
      </c>
      <c r="F13" s="1">
        <v>2.1770850819312271</v>
      </c>
      <c r="G13" s="1">
        <v>16.673259493670887</v>
      </c>
    </row>
    <row r="14" spans="1:7" x14ac:dyDescent="0.25">
      <c r="A14" t="s">
        <v>14</v>
      </c>
      <c r="B14" t="s">
        <v>98</v>
      </c>
      <c r="C14" s="2">
        <v>6018</v>
      </c>
      <c r="D14" s="1">
        <v>1.2321413215729149</v>
      </c>
      <c r="E14" s="2">
        <v>1509</v>
      </c>
      <c r="F14" s="1">
        <v>1.9485298864971654</v>
      </c>
      <c r="G14" s="1">
        <v>25.074775672981058</v>
      </c>
    </row>
    <row r="15" spans="1:7" x14ac:dyDescent="0.25">
      <c r="A15" t="s">
        <v>14</v>
      </c>
      <c r="B15" t="s">
        <v>99</v>
      </c>
      <c r="C15" s="2">
        <v>11051</v>
      </c>
      <c r="D15" s="1">
        <v>2.2626111240781461</v>
      </c>
      <c r="E15" s="2">
        <v>1481</v>
      </c>
      <c r="F15" s="1">
        <v>1.9123742623607041</v>
      </c>
      <c r="G15" s="1">
        <v>13.401502126504388</v>
      </c>
    </row>
    <row r="16" spans="1:7" x14ac:dyDescent="0.25">
      <c r="A16" t="s">
        <v>13</v>
      </c>
      <c r="B16" t="s">
        <v>91</v>
      </c>
      <c r="C16" s="2">
        <v>21084</v>
      </c>
      <c r="D16" s="1">
        <v>4.2690186359550015</v>
      </c>
      <c r="E16" s="2">
        <v>5138</v>
      </c>
      <c r="F16" s="1">
        <v>6.5228706724726733</v>
      </c>
      <c r="G16" s="1">
        <v>24.369189907038514</v>
      </c>
    </row>
    <row r="17" spans="1:7" x14ac:dyDescent="0.25">
      <c r="A17" t="s">
        <v>13</v>
      </c>
      <c r="B17" t="s">
        <v>90</v>
      </c>
      <c r="C17" s="2">
        <v>24846</v>
      </c>
      <c r="D17" s="1">
        <v>5.0307359622907404</v>
      </c>
      <c r="E17" s="2">
        <v>4784</v>
      </c>
      <c r="F17" s="1">
        <v>6.073455293326055</v>
      </c>
      <c r="G17" s="1">
        <v>19.254608387668036</v>
      </c>
    </row>
    <row r="18" spans="1:7" x14ac:dyDescent="0.25">
      <c r="A18" t="s">
        <v>13</v>
      </c>
      <c r="B18" t="s">
        <v>92</v>
      </c>
      <c r="C18" s="2">
        <v>16227</v>
      </c>
      <c r="D18" s="1">
        <v>3.2855893286682702</v>
      </c>
      <c r="E18" s="2">
        <v>3630</v>
      </c>
      <c r="F18" s="1">
        <v>4.6084119387068512</v>
      </c>
      <c r="G18" s="1">
        <v>22.370123867628028</v>
      </c>
    </row>
    <row r="19" spans="1:7" x14ac:dyDescent="0.25">
      <c r="A19" t="s">
        <v>13</v>
      </c>
      <c r="B19" t="s">
        <v>94</v>
      </c>
      <c r="C19" s="2">
        <v>16030</v>
      </c>
      <c r="D19" s="1">
        <v>3.245701419766585</v>
      </c>
      <c r="E19" s="2">
        <v>2555</v>
      </c>
      <c r="F19" s="1">
        <v>3.2436618466655665</v>
      </c>
      <c r="G19" s="1">
        <v>15.938864628820962</v>
      </c>
    </row>
    <row r="20" spans="1:7" x14ac:dyDescent="0.25">
      <c r="A20" t="s">
        <v>13</v>
      </c>
      <c r="B20" t="s">
        <v>93</v>
      </c>
      <c r="C20" s="2">
        <v>10687</v>
      </c>
      <c r="D20" s="1">
        <v>2.1638684387427007</v>
      </c>
      <c r="E20" s="2">
        <v>2288</v>
      </c>
      <c r="F20" s="1">
        <v>2.9046960098515915</v>
      </c>
      <c r="G20" s="1">
        <v>21.40918873397586</v>
      </c>
    </row>
    <row r="21" spans="1:7" x14ac:dyDescent="0.25">
      <c r="A21" t="s">
        <v>13</v>
      </c>
      <c r="B21" t="s">
        <v>97</v>
      </c>
      <c r="C21" s="2">
        <v>10731</v>
      </c>
      <c r="D21" s="1">
        <v>2.1727774133197268</v>
      </c>
      <c r="E21" s="2">
        <v>1905</v>
      </c>
      <c r="F21" s="1">
        <v>2.4184641165940919</v>
      </c>
      <c r="G21" s="1">
        <v>17.752306402012859</v>
      </c>
    </row>
    <row r="22" spans="1:7" x14ac:dyDescent="0.25">
      <c r="A22" t="s">
        <v>13</v>
      </c>
      <c r="B22" t="s">
        <v>95</v>
      </c>
      <c r="C22" s="2">
        <v>11570</v>
      </c>
      <c r="D22" s="1">
        <v>2.3426553603680218</v>
      </c>
      <c r="E22" s="2">
        <v>1718</v>
      </c>
      <c r="F22" s="1">
        <v>2.1810610773273749</v>
      </c>
      <c r="G22" s="1">
        <v>14.848746758859118</v>
      </c>
    </row>
    <row r="23" spans="1:7" x14ac:dyDescent="0.25">
      <c r="A23" t="s">
        <v>13</v>
      </c>
      <c r="B23" t="s">
        <v>96</v>
      </c>
      <c r="C23" s="2">
        <v>7457</v>
      </c>
      <c r="D23" s="1">
        <v>1.5098687141110059</v>
      </c>
      <c r="E23" s="2">
        <v>1703</v>
      </c>
      <c r="F23" s="1">
        <v>2.1620180527872641</v>
      </c>
      <c r="G23" s="1">
        <v>22.837602252916721</v>
      </c>
    </row>
    <row r="24" spans="1:7" x14ac:dyDescent="0.25">
      <c r="A24" t="s">
        <v>13</v>
      </c>
      <c r="B24" t="s">
        <v>99</v>
      </c>
      <c r="C24" s="2">
        <v>11527</v>
      </c>
      <c r="D24" s="1">
        <v>2.3339488624859279</v>
      </c>
      <c r="E24" s="2">
        <v>1564</v>
      </c>
      <c r="F24" s="1">
        <v>1.9855526920489024</v>
      </c>
      <c r="G24" s="1">
        <v>13.568144356727682</v>
      </c>
    </row>
    <row r="25" spans="1:7" x14ac:dyDescent="0.25">
      <c r="A25" t="s">
        <v>13</v>
      </c>
      <c r="B25" t="s">
        <v>98</v>
      </c>
      <c r="C25" s="2">
        <v>5760</v>
      </c>
      <c r="D25" s="1">
        <v>1.1662657628107005</v>
      </c>
      <c r="E25" s="2">
        <v>1452</v>
      </c>
      <c r="F25" s="1">
        <v>1.8433647754827407</v>
      </c>
      <c r="G25" s="1">
        <v>25.208333333333332</v>
      </c>
    </row>
    <row r="26" spans="1:7" x14ac:dyDescent="0.25">
      <c r="A26" t="s">
        <v>12</v>
      </c>
      <c r="B26" t="s">
        <v>91</v>
      </c>
      <c r="C26" s="2">
        <v>19835</v>
      </c>
      <c r="D26" s="1">
        <v>4.0990043356244499</v>
      </c>
      <c r="E26" s="2">
        <v>4500</v>
      </c>
      <c r="F26" s="1">
        <v>6.0231288146482491</v>
      </c>
      <c r="G26" s="1">
        <v>22.68716914544996</v>
      </c>
    </row>
    <row r="27" spans="1:7" x14ac:dyDescent="0.25">
      <c r="A27" t="s">
        <v>12</v>
      </c>
      <c r="B27" t="s">
        <v>90</v>
      </c>
      <c r="C27" s="2">
        <v>19896</v>
      </c>
      <c r="D27" s="1">
        <v>4.1116102980380163</v>
      </c>
      <c r="E27" s="2">
        <v>3738</v>
      </c>
      <c r="F27" s="1">
        <v>5.0032123353678131</v>
      </c>
      <c r="G27" s="1">
        <v>18.787696019300363</v>
      </c>
    </row>
    <row r="28" spans="1:7" x14ac:dyDescent="0.25">
      <c r="A28" t="s">
        <v>12</v>
      </c>
      <c r="B28" t="s">
        <v>92</v>
      </c>
      <c r="C28" s="2">
        <v>15013</v>
      </c>
      <c r="D28" s="1">
        <v>3.1025133395880951</v>
      </c>
      <c r="E28" s="2">
        <v>3262</v>
      </c>
      <c r="F28" s="1">
        <v>4.3660991540850205</v>
      </c>
      <c r="G28" s="1">
        <v>21.727835875574502</v>
      </c>
    </row>
    <row r="29" spans="1:7" x14ac:dyDescent="0.25">
      <c r="A29" t="s">
        <v>12</v>
      </c>
      <c r="B29" t="s">
        <v>94</v>
      </c>
      <c r="C29" s="2">
        <v>15298</v>
      </c>
      <c r="D29" s="1">
        <v>3.1614100492252502</v>
      </c>
      <c r="E29" s="2">
        <v>2499</v>
      </c>
      <c r="F29" s="1">
        <v>3.3448442017346611</v>
      </c>
      <c r="G29" s="1">
        <v>16.33546868871748</v>
      </c>
    </row>
    <row r="30" spans="1:7" x14ac:dyDescent="0.25">
      <c r="A30" t="s">
        <v>12</v>
      </c>
      <c r="B30" t="s">
        <v>93</v>
      </c>
      <c r="C30" s="2">
        <v>10399</v>
      </c>
      <c r="D30" s="1">
        <v>2.1490066088307866</v>
      </c>
      <c r="E30" s="2">
        <v>2288</v>
      </c>
      <c r="F30" s="1">
        <v>3.0624263839811543</v>
      </c>
      <c r="G30" s="1">
        <v>22.002115588037309</v>
      </c>
    </row>
    <row r="31" spans="1:7" x14ac:dyDescent="0.25">
      <c r="A31" t="s">
        <v>12</v>
      </c>
      <c r="B31" t="s">
        <v>95</v>
      </c>
      <c r="C31" s="2">
        <v>11625</v>
      </c>
      <c r="D31" s="1">
        <v>2.4023657878313198</v>
      </c>
      <c r="E31" s="2">
        <v>1800</v>
      </c>
      <c r="F31" s="1">
        <v>2.4092515258592995</v>
      </c>
      <c r="G31" s="1">
        <v>15.483870967741936</v>
      </c>
    </row>
    <row r="32" spans="1:7" x14ac:dyDescent="0.25">
      <c r="A32" t="s">
        <v>12</v>
      </c>
      <c r="B32" t="s">
        <v>97</v>
      </c>
      <c r="C32" s="2">
        <v>10696</v>
      </c>
      <c r="D32" s="1">
        <v>2.2103831799263483</v>
      </c>
      <c r="E32" s="2">
        <v>1798</v>
      </c>
      <c r="F32" s="1">
        <v>2.406574579719456</v>
      </c>
      <c r="G32" s="1">
        <v>16.810022438294688</v>
      </c>
    </row>
    <row r="33" spans="1:7" x14ac:dyDescent="0.25">
      <c r="A33" t="s">
        <v>12</v>
      </c>
      <c r="B33" t="s">
        <v>96</v>
      </c>
      <c r="C33" s="2">
        <v>7267</v>
      </c>
      <c r="D33" s="1">
        <v>1.5017627681866839</v>
      </c>
      <c r="E33" s="2">
        <v>1638</v>
      </c>
      <c r="F33" s="1">
        <v>2.1924188885319627</v>
      </c>
      <c r="G33" s="1">
        <v>22.540250447227191</v>
      </c>
    </row>
    <row r="34" spans="1:7" x14ac:dyDescent="0.25">
      <c r="A34" t="s">
        <v>12</v>
      </c>
      <c r="B34" t="s">
        <v>99</v>
      </c>
      <c r="C34" s="2">
        <v>11805</v>
      </c>
      <c r="D34" s="1">
        <v>2.4395637097074174</v>
      </c>
      <c r="E34" s="2">
        <v>1509</v>
      </c>
      <c r="F34" s="1">
        <v>2.0197558625120462</v>
      </c>
      <c r="G34" s="1">
        <v>12.782719186785259</v>
      </c>
    </row>
    <row r="35" spans="1:7" x14ac:dyDescent="0.25">
      <c r="A35" t="s">
        <v>12</v>
      </c>
      <c r="B35" t="s">
        <v>98</v>
      </c>
      <c r="C35" s="2">
        <v>4958</v>
      </c>
      <c r="D35" s="1">
        <v>1.024596092564962</v>
      </c>
      <c r="E35" s="2">
        <v>1135</v>
      </c>
      <c r="F35" s="1">
        <v>1.5191669343612806</v>
      </c>
      <c r="G35" s="1">
        <v>22.892295280354983</v>
      </c>
    </row>
    <row r="36" spans="1:7" x14ac:dyDescent="0.25">
      <c r="A36" t="s">
        <v>11</v>
      </c>
      <c r="B36" t="s">
        <v>91</v>
      </c>
      <c r="C36" s="2">
        <v>18952</v>
      </c>
      <c r="D36" s="1">
        <v>3.7286241549999608</v>
      </c>
      <c r="E36" s="2">
        <v>4526</v>
      </c>
      <c r="F36" s="1">
        <v>5.8195003407352166</v>
      </c>
      <c r="G36" s="1">
        <v>23.881384550443226</v>
      </c>
    </row>
    <row r="37" spans="1:7" x14ac:dyDescent="0.25">
      <c r="A37" t="s">
        <v>11</v>
      </c>
      <c r="B37" t="s">
        <v>92</v>
      </c>
      <c r="C37" s="2">
        <v>17666</v>
      </c>
      <c r="D37" s="1">
        <v>3.4756159942079625</v>
      </c>
      <c r="E37" s="2">
        <v>3795</v>
      </c>
      <c r="F37" s="1">
        <v>4.8795854602497011</v>
      </c>
      <c r="G37" s="1">
        <v>21.481942714819429</v>
      </c>
    </row>
    <row r="38" spans="1:7" x14ac:dyDescent="0.25">
      <c r="A38" t="s">
        <v>11</v>
      </c>
      <c r="B38" t="s">
        <v>90</v>
      </c>
      <c r="C38" s="2">
        <v>16275</v>
      </c>
      <c r="D38" s="1">
        <v>3.201950090894067</v>
      </c>
      <c r="E38" s="2">
        <v>3021</v>
      </c>
      <c r="F38" s="1">
        <v>3.8843814691473901</v>
      </c>
      <c r="G38" s="1">
        <v>18.562211981566819</v>
      </c>
    </row>
    <row r="39" spans="1:7" x14ac:dyDescent="0.25">
      <c r="A39" t="s">
        <v>11</v>
      </c>
      <c r="B39" t="s">
        <v>94</v>
      </c>
      <c r="C39" s="2">
        <v>17763</v>
      </c>
      <c r="D39" s="1">
        <v>3.494699813490096</v>
      </c>
      <c r="E39" s="2">
        <v>2747</v>
      </c>
      <c r="F39" s="1">
        <v>3.5320741131240916</v>
      </c>
      <c r="G39" s="1">
        <v>15.464730056859766</v>
      </c>
    </row>
    <row r="40" spans="1:7" x14ac:dyDescent="0.25">
      <c r="A40" t="s">
        <v>11</v>
      </c>
      <c r="B40" t="s">
        <v>93</v>
      </c>
      <c r="C40" s="2">
        <v>10636</v>
      </c>
      <c r="D40" s="1">
        <v>2.0925309472657019</v>
      </c>
      <c r="E40" s="2">
        <v>2177</v>
      </c>
      <c r="F40" s="1">
        <v>2.7991719491340183</v>
      </c>
      <c r="G40" s="1">
        <v>20.468221135765326</v>
      </c>
    </row>
    <row r="41" spans="1:7" x14ac:dyDescent="0.25">
      <c r="A41" t="s">
        <v>11</v>
      </c>
      <c r="B41" t="s">
        <v>95</v>
      </c>
      <c r="C41" s="2">
        <v>12998</v>
      </c>
      <c r="D41" s="1">
        <v>2.557231783805904</v>
      </c>
      <c r="E41" s="2">
        <v>1994</v>
      </c>
      <c r="F41" s="1">
        <v>2.5638717806950999</v>
      </c>
      <c r="G41" s="1">
        <v>15.340821664871518</v>
      </c>
    </row>
    <row r="42" spans="1:7" x14ac:dyDescent="0.25">
      <c r="A42" t="s">
        <v>11</v>
      </c>
      <c r="B42" t="s">
        <v>97</v>
      </c>
      <c r="C42" s="2">
        <v>11466</v>
      </c>
      <c r="D42" s="1">
        <v>2.2558254833911748</v>
      </c>
      <c r="E42" s="2">
        <v>1970</v>
      </c>
      <c r="F42" s="1">
        <v>2.5330127422113069</v>
      </c>
      <c r="G42" s="1">
        <v>17.181231466945754</v>
      </c>
    </row>
    <row r="43" spans="1:7" x14ac:dyDescent="0.25">
      <c r="A43" t="s">
        <v>11</v>
      </c>
      <c r="B43" t="s">
        <v>99</v>
      </c>
      <c r="C43" s="2">
        <v>12320</v>
      </c>
      <c r="D43" s="1">
        <v>2.4238417892359387</v>
      </c>
      <c r="E43" s="2">
        <v>1601</v>
      </c>
      <c r="F43" s="1">
        <v>2.0585550255229963</v>
      </c>
      <c r="G43" s="1">
        <v>12.995129870129871</v>
      </c>
    </row>
    <row r="44" spans="1:7" x14ac:dyDescent="0.25">
      <c r="A44" t="s">
        <v>11</v>
      </c>
      <c r="B44" t="s">
        <v>96</v>
      </c>
      <c r="C44" s="2">
        <v>6780</v>
      </c>
      <c r="D44" s="1">
        <v>1.3338999456996483</v>
      </c>
      <c r="E44" s="2">
        <v>1459</v>
      </c>
      <c r="F44" s="1">
        <v>1.8759723811605571</v>
      </c>
      <c r="G44" s="1">
        <v>21.519174041297934</v>
      </c>
    </row>
    <row r="45" spans="1:7" x14ac:dyDescent="0.25">
      <c r="A45" t="s">
        <v>11</v>
      </c>
      <c r="B45" t="s">
        <v>98</v>
      </c>
      <c r="C45" s="2">
        <v>5057</v>
      </c>
      <c r="D45" s="1">
        <v>0.99491622793556356</v>
      </c>
      <c r="E45" s="2">
        <v>1236</v>
      </c>
      <c r="F45" s="1">
        <v>1.5892404819153179</v>
      </c>
      <c r="G45" s="1">
        <v>24.441368400237295</v>
      </c>
    </row>
    <row r="46" spans="1:7" x14ac:dyDescent="0.25">
      <c r="A46" t="s">
        <v>10</v>
      </c>
      <c r="B46" t="s">
        <v>91</v>
      </c>
      <c r="C46" s="2">
        <v>18668</v>
      </c>
      <c r="D46" s="1">
        <v>3.5050102420349636</v>
      </c>
      <c r="E46" s="2">
        <v>4613</v>
      </c>
      <c r="F46" s="1">
        <v>5.5264040636381058</v>
      </c>
      <c r="G46" s="1">
        <v>24.710734947503749</v>
      </c>
    </row>
    <row r="47" spans="1:7" x14ac:dyDescent="0.25">
      <c r="A47" t="s">
        <v>10</v>
      </c>
      <c r="B47" t="s">
        <v>92</v>
      </c>
      <c r="C47" s="2">
        <v>17536</v>
      </c>
      <c r="D47" s="1">
        <v>3.2924715879754194</v>
      </c>
      <c r="E47" s="2">
        <v>4025</v>
      </c>
      <c r="F47" s="1">
        <v>4.8219762315506998</v>
      </c>
      <c r="G47" s="1">
        <v>22.952782846715326</v>
      </c>
    </row>
    <row r="48" spans="1:7" x14ac:dyDescent="0.25">
      <c r="A48" t="s">
        <v>10</v>
      </c>
      <c r="B48" t="s">
        <v>94</v>
      </c>
      <c r="C48" s="2">
        <v>17017</v>
      </c>
      <c r="D48" s="1">
        <v>3.1950267456990025</v>
      </c>
      <c r="E48" s="2">
        <v>2763</v>
      </c>
      <c r="F48" s="1">
        <v>3.3100920069005175</v>
      </c>
      <c r="G48" s="1">
        <v>16.236704471998589</v>
      </c>
    </row>
    <row r="49" spans="1:7" x14ac:dyDescent="0.25">
      <c r="A49" t="s">
        <v>10</v>
      </c>
      <c r="B49" t="s">
        <v>90</v>
      </c>
      <c r="C49" s="2">
        <v>13590</v>
      </c>
      <c r="D49" s="1">
        <v>2.5515903786830489</v>
      </c>
      <c r="E49" s="2">
        <v>2736</v>
      </c>
      <c r="F49" s="1">
        <v>3.2777458309373202</v>
      </c>
      <c r="G49" s="1">
        <v>20.132450331125828</v>
      </c>
    </row>
    <row r="50" spans="1:7" x14ac:dyDescent="0.25">
      <c r="A50" t="s">
        <v>10</v>
      </c>
      <c r="B50" t="s">
        <v>93</v>
      </c>
      <c r="C50" s="2">
        <v>10971</v>
      </c>
      <c r="D50" s="1">
        <v>2.0598600474269113</v>
      </c>
      <c r="E50" s="2">
        <v>2367</v>
      </c>
      <c r="F50" s="1">
        <v>2.8356814261069578</v>
      </c>
      <c r="G50" s="1">
        <v>21.575061525840852</v>
      </c>
    </row>
    <row r="51" spans="1:7" x14ac:dyDescent="0.25">
      <c r="A51" t="s">
        <v>10</v>
      </c>
      <c r="B51" t="s">
        <v>95</v>
      </c>
      <c r="C51" s="2">
        <v>13822</v>
      </c>
      <c r="D51" s="1">
        <v>2.5951495374655704</v>
      </c>
      <c r="E51" s="2">
        <v>2183</v>
      </c>
      <c r="F51" s="1">
        <v>2.6152482269503547</v>
      </c>
      <c r="G51" s="1">
        <v>15.793662277528577</v>
      </c>
    </row>
    <row r="52" spans="1:7" x14ac:dyDescent="0.25">
      <c r="A52" t="s">
        <v>10</v>
      </c>
      <c r="B52" t="s">
        <v>97</v>
      </c>
      <c r="C52" s="2">
        <v>12574</v>
      </c>
      <c r="D52" s="1">
        <v>2.360831304014765</v>
      </c>
      <c r="E52" s="2">
        <v>2182</v>
      </c>
      <c r="F52" s="1">
        <v>2.614050220433199</v>
      </c>
      <c r="G52" s="1">
        <v>17.353268649594401</v>
      </c>
    </row>
    <row r="53" spans="1:7" x14ac:dyDescent="0.25">
      <c r="A53" t="s">
        <v>10</v>
      </c>
      <c r="B53" t="s">
        <v>99</v>
      </c>
      <c r="C53" s="2">
        <v>12588</v>
      </c>
      <c r="D53" s="1">
        <v>2.3634598739412964</v>
      </c>
      <c r="E53" s="2">
        <v>1709</v>
      </c>
      <c r="F53" s="1">
        <v>2.0473931378186698</v>
      </c>
      <c r="G53" s="1">
        <v>13.57642198919606</v>
      </c>
    </row>
    <row r="54" spans="1:7" x14ac:dyDescent="0.25">
      <c r="A54" t="s">
        <v>10</v>
      </c>
      <c r="B54" t="s">
        <v>96</v>
      </c>
      <c r="C54" s="2">
        <v>6568</v>
      </c>
      <c r="D54" s="1">
        <v>1.2331748055327643</v>
      </c>
      <c r="E54" s="2">
        <v>1452</v>
      </c>
      <c r="F54" s="1">
        <v>1.739505462909718</v>
      </c>
      <c r="G54" s="1">
        <v>22.107186358099877</v>
      </c>
    </row>
    <row r="55" spans="1:7" x14ac:dyDescent="0.25">
      <c r="A55" t="s">
        <v>10</v>
      </c>
      <c r="B55" t="s">
        <v>98</v>
      </c>
      <c r="C55" s="2">
        <v>4732</v>
      </c>
      <c r="D55" s="1">
        <v>0.88845663516763707</v>
      </c>
      <c r="E55" s="2">
        <v>1245</v>
      </c>
      <c r="F55" s="1">
        <v>1.4915181138585394</v>
      </c>
      <c r="G55" s="1">
        <v>26.310228233305153</v>
      </c>
    </row>
    <row r="56" spans="1:7" x14ac:dyDescent="0.25">
      <c r="A56" t="s">
        <v>9</v>
      </c>
      <c r="B56" t="s">
        <v>91</v>
      </c>
      <c r="C56" s="2">
        <v>19769</v>
      </c>
      <c r="D56" s="1">
        <v>3.6275457870080685</v>
      </c>
      <c r="E56" s="2">
        <v>5035</v>
      </c>
      <c r="F56" s="1">
        <v>5.6962812956070188</v>
      </c>
      <c r="G56" s="1">
        <v>25.469168900804291</v>
      </c>
    </row>
    <row r="57" spans="1:7" x14ac:dyDescent="0.25">
      <c r="A57" t="s">
        <v>9</v>
      </c>
      <c r="B57" t="s">
        <v>92</v>
      </c>
      <c r="C57" s="2">
        <v>19557</v>
      </c>
      <c r="D57" s="1">
        <v>3.5886444917050326</v>
      </c>
      <c r="E57" s="2">
        <v>4734</v>
      </c>
      <c r="F57" s="1">
        <v>5.3557488884614948</v>
      </c>
      <c r="G57" s="1">
        <v>24.206166589967786</v>
      </c>
    </row>
    <row r="58" spans="1:7" x14ac:dyDescent="0.25">
      <c r="A58" t="s">
        <v>9</v>
      </c>
      <c r="B58" t="s">
        <v>94</v>
      </c>
      <c r="C58" s="2">
        <v>18153</v>
      </c>
      <c r="D58" s="1">
        <v>3.3310151586604011</v>
      </c>
      <c r="E58" s="2">
        <v>3111</v>
      </c>
      <c r="F58" s="1">
        <v>3.5195890984376241</v>
      </c>
      <c r="G58" s="1">
        <v>17.137663196165924</v>
      </c>
    </row>
    <row r="59" spans="1:7" x14ac:dyDescent="0.25">
      <c r="A59" t="s">
        <v>9</v>
      </c>
      <c r="B59" t="s">
        <v>97</v>
      </c>
      <c r="C59" s="2">
        <v>13355</v>
      </c>
      <c r="D59" s="1">
        <v>2.4505981074152845</v>
      </c>
      <c r="E59" s="2">
        <v>2536</v>
      </c>
      <c r="F59" s="1">
        <v>2.8690703804685995</v>
      </c>
      <c r="G59" s="1">
        <v>18.989142643204794</v>
      </c>
    </row>
    <row r="60" spans="1:7" x14ac:dyDescent="0.25">
      <c r="A60" t="s">
        <v>9</v>
      </c>
      <c r="B60" t="s">
        <v>90</v>
      </c>
      <c r="C60" s="2">
        <v>11317</v>
      </c>
      <c r="D60" s="1">
        <v>2.0766318818134613</v>
      </c>
      <c r="E60" s="2">
        <v>2434</v>
      </c>
      <c r="F60" s="1">
        <v>2.753674016585399</v>
      </c>
      <c r="G60" s="1">
        <v>21.507466643103296</v>
      </c>
    </row>
    <row r="61" spans="1:7" x14ac:dyDescent="0.25">
      <c r="A61" t="s">
        <v>9</v>
      </c>
      <c r="B61" t="s">
        <v>93</v>
      </c>
      <c r="C61" s="2">
        <v>10101</v>
      </c>
      <c r="D61" s="1">
        <v>1.8534999238488794</v>
      </c>
      <c r="E61" s="2">
        <v>2328</v>
      </c>
      <c r="F61" s="1">
        <v>2.6337523050989353</v>
      </c>
      <c r="G61" s="1">
        <v>23.047223047223049</v>
      </c>
    </row>
    <row r="62" spans="1:7" x14ac:dyDescent="0.25">
      <c r="A62" t="s">
        <v>9</v>
      </c>
      <c r="B62" t="s">
        <v>95</v>
      </c>
      <c r="C62" s="2">
        <v>13703</v>
      </c>
      <c r="D62" s="1">
        <v>2.5144549506485689</v>
      </c>
      <c r="E62" s="2">
        <v>2275</v>
      </c>
      <c r="F62" s="1">
        <v>2.5737914493557037</v>
      </c>
      <c r="G62" s="1">
        <v>16.602203896956873</v>
      </c>
    </row>
    <row r="63" spans="1:7" x14ac:dyDescent="0.25">
      <c r="A63" t="s">
        <v>9</v>
      </c>
      <c r="B63" t="s">
        <v>99</v>
      </c>
      <c r="C63" s="2">
        <v>12569</v>
      </c>
      <c r="D63" s="1">
        <v>2.3063697201125199</v>
      </c>
      <c r="E63" s="2">
        <v>1732</v>
      </c>
      <c r="F63" s="1">
        <v>1.959475512212782</v>
      </c>
      <c r="G63" s="1">
        <v>13.779934760124116</v>
      </c>
    </row>
    <row r="64" spans="1:7" x14ac:dyDescent="0.25">
      <c r="A64" t="s">
        <v>9</v>
      </c>
      <c r="B64" t="s">
        <v>96</v>
      </c>
      <c r="C64" s="2">
        <v>5938</v>
      </c>
      <c r="D64" s="1">
        <v>1.0896032618369118</v>
      </c>
      <c r="E64" s="2">
        <v>1315</v>
      </c>
      <c r="F64" s="1">
        <v>1.4877080245726375</v>
      </c>
      <c r="G64" s="1">
        <v>22.145503536544293</v>
      </c>
    </row>
    <row r="65" spans="1:7" x14ac:dyDescent="0.25">
      <c r="A65" t="s">
        <v>9</v>
      </c>
      <c r="B65" t="s">
        <v>98</v>
      </c>
      <c r="C65" s="2">
        <v>4017</v>
      </c>
      <c r="D65" s="1">
        <v>0.7371061473221413</v>
      </c>
      <c r="E65" s="2">
        <v>1046</v>
      </c>
      <c r="F65" s="1">
        <v>1.1833783982532158</v>
      </c>
      <c r="G65" s="1">
        <v>26.03933283544934</v>
      </c>
    </row>
    <row r="67" spans="1:7" ht="63.75" customHeight="1" x14ac:dyDescent="0.25">
      <c r="A67" s="25" t="s">
        <v>282</v>
      </c>
      <c r="B67" s="26"/>
    </row>
  </sheetData>
  <mergeCells count="1">
    <mergeCell ref="A67:B6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18" sqref="A18"/>
    </sheetView>
  </sheetViews>
  <sheetFormatPr defaultRowHeight="15" x14ac:dyDescent="0.25"/>
  <cols>
    <col min="1" max="1" width="95.140625" bestFit="1" customWidth="1"/>
    <col min="2" max="6" width="15" customWidth="1"/>
  </cols>
  <sheetData>
    <row r="1" spans="1:6" ht="18.75" x14ac:dyDescent="0.3">
      <c r="A1" s="3" t="s">
        <v>0</v>
      </c>
    </row>
    <row r="3" spans="1:6" ht="18.75" x14ac:dyDescent="0.3">
      <c r="A3" s="3" t="s">
        <v>100</v>
      </c>
    </row>
    <row r="5" spans="1:6" ht="30" x14ac:dyDescent="0.25">
      <c r="A5" s="6" t="s">
        <v>89</v>
      </c>
      <c r="B5" s="5" t="s">
        <v>3</v>
      </c>
      <c r="C5" s="5" t="s">
        <v>101</v>
      </c>
      <c r="D5" s="5" t="s">
        <v>5</v>
      </c>
      <c r="E5" s="5" t="s">
        <v>23</v>
      </c>
      <c r="F5" s="5" t="s">
        <v>7</v>
      </c>
    </row>
    <row r="6" spans="1:6" x14ac:dyDescent="0.25">
      <c r="A6" t="s">
        <v>102</v>
      </c>
      <c r="B6" s="2">
        <v>927</v>
      </c>
      <c r="C6" s="1">
        <v>0.18979644484846994</v>
      </c>
      <c r="D6" s="2">
        <v>391</v>
      </c>
      <c r="E6" s="1">
        <v>0.5048874656198753</v>
      </c>
      <c r="F6" s="1">
        <v>42.179072276159658</v>
      </c>
    </row>
    <row r="7" spans="1:6" x14ac:dyDescent="0.25">
      <c r="A7" t="s">
        <v>103</v>
      </c>
      <c r="B7" s="2">
        <v>218</v>
      </c>
      <c r="C7" s="1">
        <v>4.4633899651527996E-2</v>
      </c>
      <c r="D7" s="2">
        <v>82</v>
      </c>
      <c r="E7" s="1">
        <v>0.10588432782820914</v>
      </c>
      <c r="F7" s="1">
        <v>37.61467889908257</v>
      </c>
    </row>
    <row r="8" spans="1:6" x14ac:dyDescent="0.25">
      <c r="A8" t="s">
        <v>104</v>
      </c>
      <c r="B8" s="2">
        <v>1628</v>
      </c>
      <c r="C8" s="1">
        <v>0.3333210487737962</v>
      </c>
      <c r="D8" s="2">
        <v>559</v>
      </c>
      <c r="E8" s="1">
        <v>0.72182121043864511</v>
      </c>
      <c r="F8" s="1">
        <v>34.336609336609335</v>
      </c>
    </row>
    <row r="9" spans="1:6" x14ac:dyDescent="0.25">
      <c r="A9" t="s">
        <v>105</v>
      </c>
      <c r="B9" s="2">
        <v>1563</v>
      </c>
      <c r="C9" s="1">
        <v>0.32001277594191863</v>
      </c>
      <c r="D9" s="2">
        <v>507</v>
      </c>
      <c r="E9" s="1">
        <v>0.65467505132807358</v>
      </c>
      <c r="F9" s="1">
        <v>32.437619961612285</v>
      </c>
    </row>
    <row r="10" spans="1:6" x14ac:dyDescent="0.25">
      <c r="A10" t="s">
        <v>106</v>
      </c>
      <c r="B10" s="2">
        <v>1134</v>
      </c>
      <c r="C10" s="1">
        <v>0.23217817525152634</v>
      </c>
      <c r="D10" s="2">
        <v>366</v>
      </c>
      <c r="E10" s="1">
        <v>0.47260565835517737</v>
      </c>
      <c r="F10" s="1">
        <v>32.275132275132272</v>
      </c>
    </row>
    <row r="11" spans="1:6" x14ac:dyDescent="0.25">
      <c r="A11" t="s">
        <v>107</v>
      </c>
      <c r="B11" s="2">
        <v>145</v>
      </c>
      <c r="C11" s="1">
        <v>2.9687685548034672E-2</v>
      </c>
      <c r="D11" s="2">
        <v>43</v>
      </c>
      <c r="E11" s="1">
        <v>5.5524708495280406E-2</v>
      </c>
      <c r="F11" s="1">
        <v>29.655172413793103</v>
      </c>
    </row>
    <row r="12" spans="1:6" x14ac:dyDescent="0.25">
      <c r="A12" t="s">
        <v>108</v>
      </c>
      <c r="B12" s="2">
        <v>185</v>
      </c>
      <c r="C12" s="1">
        <v>3.7877391906113202E-2</v>
      </c>
      <c r="D12" s="2">
        <v>54</v>
      </c>
      <c r="E12" s="1">
        <v>6.9728703691747482E-2</v>
      </c>
      <c r="F12" s="1">
        <v>29.189189189189189</v>
      </c>
    </row>
    <row r="13" spans="1:6" x14ac:dyDescent="0.25">
      <c r="A13" t="s">
        <v>109</v>
      </c>
      <c r="B13" s="2">
        <v>521</v>
      </c>
      <c r="C13" s="1">
        <v>0.10667092531397288</v>
      </c>
      <c r="D13" s="2">
        <v>151</v>
      </c>
      <c r="E13" s="1">
        <v>0.19498211587877537</v>
      </c>
      <c r="F13" s="1">
        <v>28.982725527831093</v>
      </c>
    </row>
    <row r="14" spans="1:6" x14ac:dyDescent="0.25">
      <c r="A14" t="s">
        <v>110</v>
      </c>
      <c r="B14" s="2">
        <v>300</v>
      </c>
      <c r="C14" s="1">
        <v>6.142279768558899E-2</v>
      </c>
      <c r="D14" s="2">
        <v>86</v>
      </c>
      <c r="E14" s="1">
        <v>0.11104941699056081</v>
      </c>
      <c r="F14" s="1">
        <v>28.666666666666668</v>
      </c>
    </row>
    <row r="15" spans="1:6" x14ac:dyDescent="0.25">
      <c r="A15" t="s">
        <v>111</v>
      </c>
      <c r="B15" s="2">
        <v>472</v>
      </c>
      <c r="C15" s="1">
        <v>9.6638535025326669E-2</v>
      </c>
      <c r="D15" s="2">
        <v>125</v>
      </c>
      <c r="E15" s="1">
        <v>0.16140903632348955</v>
      </c>
      <c r="F15" s="1">
        <v>26.48305084745763</v>
      </c>
    </row>
    <row r="17" spans="1:1" ht="51.75" x14ac:dyDescent="0.25">
      <c r="A17" s="4"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heetViews>
  <sheetFormatPr defaultRowHeight="15" x14ac:dyDescent="0.25"/>
  <cols>
    <col min="1" max="1" width="40" customWidth="1"/>
    <col min="2" max="8" width="15" customWidth="1"/>
  </cols>
  <sheetData>
    <row r="1" spans="1:8" ht="18.75" x14ac:dyDescent="0.3">
      <c r="A1" s="3" t="s">
        <v>0</v>
      </c>
    </row>
    <row r="3" spans="1:8" ht="18.75" x14ac:dyDescent="0.3">
      <c r="A3" s="3" t="s">
        <v>112</v>
      </c>
    </row>
    <row r="5" spans="1:8" ht="30" x14ac:dyDescent="0.25">
      <c r="A5" s="6" t="s">
        <v>113</v>
      </c>
      <c r="B5" s="5" t="s">
        <v>114</v>
      </c>
      <c r="C5" s="5" t="s">
        <v>115</v>
      </c>
      <c r="D5" s="5" t="s">
        <v>3</v>
      </c>
      <c r="E5" s="5" t="s">
        <v>101</v>
      </c>
      <c r="F5" s="5" t="s">
        <v>5</v>
      </c>
      <c r="G5" s="5" t="s">
        <v>23</v>
      </c>
      <c r="H5" s="5" t="s">
        <v>7</v>
      </c>
    </row>
    <row r="6" spans="1:8" x14ac:dyDescent="0.25">
      <c r="A6" t="s">
        <v>116</v>
      </c>
      <c r="B6" s="2">
        <v>53407</v>
      </c>
      <c r="C6" s="1">
        <v>6.8136990985152162</v>
      </c>
      <c r="D6" s="2">
        <v>366759</v>
      </c>
      <c r="E6" s="1">
        <v>25.014254535534036</v>
      </c>
      <c r="F6" s="2">
        <v>134546</v>
      </c>
      <c r="G6" s="1">
        <v>58.264190816026051</v>
      </c>
      <c r="H6" s="1">
        <v>36.685125654721496</v>
      </c>
    </row>
    <row r="7" spans="1:8" x14ac:dyDescent="0.25">
      <c r="A7" t="s">
        <v>117</v>
      </c>
      <c r="B7" s="2">
        <v>730411</v>
      </c>
      <c r="C7" s="1">
        <v>93.186300901484785</v>
      </c>
      <c r="D7" s="2">
        <v>1099441</v>
      </c>
      <c r="E7" s="1">
        <v>74.985745464465964</v>
      </c>
      <c r="F7" s="2">
        <v>96378</v>
      </c>
      <c r="G7" s="1">
        <v>41.735809183973949</v>
      </c>
      <c r="H7" s="1">
        <v>8.7660911317660517</v>
      </c>
    </row>
    <row r="9" spans="1:8" ht="102.75" x14ac:dyDescent="0.25">
      <c r="A9" s="4"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H5" sqref="H5"/>
    </sheetView>
  </sheetViews>
  <sheetFormatPr defaultRowHeight="15" x14ac:dyDescent="0.25"/>
  <cols>
    <col min="1" max="1" width="40" customWidth="1"/>
    <col min="2" max="4" width="15" customWidth="1"/>
    <col min="5" max="5" width="16.85546875" customWidth="1"/>
    <col min="6" max="7" width="15" customWidth="1"/>
    <col min="8" max="8" width="15.42578125" customWidth="1"/>
  </cols>
  <sheetData>
    <row r="1" spans="1:8" ht="18.75" x14ac:dyDescent="0.3">
      <c r="A1" s="3" t="s">
        <v>0</v>
      </c>
    </row>
    <row r="3" spans="1:8" ht="18.75" x14ac:dyDescent="0.3">
      <c r="A3" s="3" t="s">
        <v>119</v>
      </c>
    </row>
    <row r="5" spans="1:8" ht="60" x14ac:dyDescent="0.25">
      <c r="A5" s="18" t="s">
        <v>59</v>
      </c>
      <c r="B5" s="6" t="s">
        <v>72</v>
      </c>
      <c r="C5" s="5" t="s">
        <v>120</v>
      </c>
      <c r="D5" s="5" t="s">
        <v>121</v>
      </c>
      <c r="E5" s="5" t="s">
        <v>280</v>
      </c>
      <c r="F5" s="5" t="s">
        <v>117</v>
      </c>
      <c r="G5" s="5" t="s">
        <v>122</v>
      </c>
      <c r="H5" s="5" t="s">
        <v>281</v>
      </c>
    </row>
    <row r="6" spans="1:8" x14ac:dyDescent="0.25">
      <c r="A6" t="s">
        <v>77</v>
      </c>
      <c r="B6" t="s">
        <v>73</v>
      </c>
      <c r="C6" s="2">
        <v>5721</v>
      </c>
      <c r="D6" s="1">
        <v>2.8528258983334833</v>
      </c>
      <c r="E6" s="1">
        <f>C6/$C$17*100</f>
        <v>10.712078940962796</v>
      </c>
      <c r="F6" s="2">
        <v>194817</v>
      </c>
      <c r="G6" s="1">
        <v>97.147174101666522</v>
      </c>
      <c r="H6" s="1">
        <f>F6/$F$17*100</f>
        <v>26.672243435545195</v>
      </c>
    </row>
    <row r="7" spans="1:8" x14ac:dyDescent="0.25">
      <c r="A7" t="s">
        <v>78</v>
      </c>
      <c r="B7" t="s">
        <v>73</v>
      </c>
      <c r="C7" s="2">
        <v>1469</v>
      </c>
      <c r="D7" s="1">
        <v>4.7211955648401087</v>
      </c>
      <c r="E7" s="1">
        <f t="shared" ref="E7:E17" si="0">C7/$C$17*100</f>
        <v>2.7505757672215254</v>
      </c>
      <c r="F7" s="2">
        <v>29646</v>
      </c>
      <c r="G7" s="1">
        <v>95.278804435159898</v>
      </c>
      <c r="H7" s="1">
        <f t="shared" ref="H7:H17" si="1">F7/$F$17*100</f>
        <v>4.0588107243729903</v>
      </c>
    </row>
    <row r="8" spans="1:8" x14ac:dyDescent="0.25">
      <c r="A8" t="s">
        <v>70</v>
      </c>
      <c r="B8" t="s">
        <v>73</v>
      </c>
      <c r="C8" s="2">
        <v>7190</v>
      </c>
      <c r="D8" s="1">
        <v>3.1037802230059612</v>
      </c>
      <c r="E8" s="1">
        <f t="shared" si="0"/>
        <v>13.462654708184321</v>
      </c>
      <c r="F8" s="2">
        <v>224463</v>
      </c>
      <c r="G8" s="1">
        <v>96.896219776994045</v>
      </c>
      <c r="H8" s="1">
        <f t="shared" si="1"/>
        <v>30.73105415991818</v>
      </c>
    </row>
    <row r="9" spans="1:8" x14ac:dyDescent="0.25">
      <c r="A9" t="s">
        <v>77</v>
      </c>
      <c r="B9" t="s">
        <v>74</v>
      </c>
      <c r="C9" s="2">
        <v>7122</v>
      </c>
      <c r="D9" s="1">
        <v>6.8688154620681674</v>
      </c>
      <c r="E9" s="1">
        <f t="shared" si="0"/>
        <v>13.335330574643772</v>
      </c>
      <c r="F9" s="2">
        <v>96564</v>
      </c>
      <c r="G9" s="1">
        <v>93.13118453793183</v>
      </c>
      <c r="H9" s="1">
        <f t="shared" si="1"/>
        <v>13.220501881817222</v>
      </c>
    </row>
    <row r="10" spans="1:8" x14ac:dyDescent="0.25">
      <c r="A10" t="s">
        <v>78</v>
      </c>
      <c r="B10" t="s">
        <v>74</v>
      </c>
      <c r="C10" s="2">
        <v>273</v>
      </c>
      <c r="D10" s="1">
        <v>6.4189983541029862</v>
      </c>
      <c r="E10" s="1">
        <f t="shared" si="0"/>
        <v>0.51116894789072598</v>
      </c>
      <c r="F10" s="2">
        <v>3980</v>
      </c>
      <c r="G10" s="1">
        <v>93.581001645897004</v>
      </c>
      <c r="H10" s="1">
        <f t="shared" si="1"/>
        <v>0.54489869402295421</v>
      </c>
    </row>
    <row r="11" spans="1:8" x14ac:dyDescent="0.25">
      <c r="A11" t="s">
        <v>70</v>
      </c>
      <c r="B11" t="s">
        <v>74</v>
      </c>
      <c r="C11" s="2">
        <v>7395</v>
      </c>
      <c r="D11" s="1">
        <v>6.85109182038003</v>
      </c>
      <c r="E11" s="1">
        <f t="shared" si="0"/>
        <v>13.846499522534501</v>
      </c>
      <c r="F11" s="2">
        <v>100544</v>
      </c>
      <c r="G11" s="1">
        <v>93.148908179619966</v>
      </c>
      <c r="H11" s="1">
        <f t="shared" si="1"/>
        <v>13.765400575840179</v>
      </c>
    </row>
    <row r="12" spans="1:8" x14ac:dyDescent="0.25">
      <c r="A12" t="s">
        <v>77</v>
      </c>
      <c r="B12" t="s">
        <v>75</v>
      </c>
      <c r="C12" s="2">
        <v>8116</v>
      </c>
      <c r="D12" s="1">
        <v>12.993708073838075</v>
      </c>
      <c r="E12" s="1">
        <f t="shared" si="0"/>
        <v>15.196509820810006</v>
      </c>
      <c r="F12" s="2">
        <v>54345</v>
      </c>
      <c r="G12" s="1">
        <v>87.006291926161921</v>
      </c>
      <c r="H12" s="1">
        <f t="shared" si="1"/>
        <v>7.4403315393661922</v>
      </c>
    </row>
    <row r="13" spans="1:8" x14ac:dyDescent="0.25">
      <c r="A13" t="s">
        <v>78</v>
      </c>
      <c r="B13" t="s">
        <v>75</v>
      </c>
      <c r="C13" s="2">
        <v>30074</v>
      </c>
      <c r="D13" s="1">
        <v>8.5149154001223142</v>
      </c>
      <c r="E13" s="1">
        <f t="shared" si="0"/>
        <v>56.310970472035507</v>
      </c>
      <c r="F13" s="2">
        <v>323118</v>
      </c>
      <c r="G13" s="1">
        <v>91.48508459987768</v>
      </c>
      <c r="H13" s="1">
        <f t="shared" si="1"/>
        <v>44.237833219926863</v>
      </c>
    </row>
    <row r="14" spans="1:8" x14ac:dyDescent="0.25">
      <c r="A14" t="s">
        <v>70</v>
      </c>
      <c r="B14" t="s">
        <v>75</v>
      </c>
      <c r="C14" s="2">
        <v>38190</v>
      </c>
      <c r="D14" s="1">
        <v>9.1879524507221166</v>
      </c>
      <c r="E14" s="1">
        <f t="shared" si="0"/>
        <v>71.5074802928455</v>
      </c>
      <c r="F14" s="2">
        <v>377463</v>
      </c>
      <c r="G14" s="1">
        <v>90.812047549277892</v>
      </c>
      <c r="H14" s="1">
        <f t="shared" si="1"/>
        <v>51.678164759293054</v>
      </c>
    </row>
    <row r="15" spans="1:8" x14ac:dyDescent="0.25">
      <c r="A15" t="s">
        <v>77</v>
      </c>
      <c r="B15" t="s">
        <v>70</v>
      </c>
      <c r="C15" s="2">
        <v>21343</v>
      </c>
      <c r="D15" s="1">
        <v>5.4709368495524409</v>
      </c>
      <c r="E15" s="1">
        <f t="shared" si="0"/>
        <v>39.962926208174956</v>
      </c>
      <c r="F15" s="2">
        <v>368773</v>
      </c>
      <c r="G15" s="1">
        <v>94.529063150447556</v>
      </c>
      <c r="H15" s="1">
        <f t="shared" si="1"/>
        <v>50.488423640936411</v>
      </c>
    </row>
    <row r="16" spans="1:8" x14ac:dyDescent="0.25">
      <c r="A16" t="s">
        <v>78</v>
      </c>
      <c r="B16" t="s">
        <v>70</v>
      </c>
      <c r="C16" s="2">
        <v>32064</v>
      </c>
      <c r="D16" s="1">
        <v>8.1442309157687802</v>
      </c>
      <c r="E16" s="1">
        <f t="shared" si="0"/>
        <v>60.037073791825044</v>
      </c>
      <c r="F16" s="2">
        <v>361638</v>
      </c>
      <c r="G16" s="1">
        <v>91.855769084231227</v>
      </c>
      <c r="H16" s="1">
        <f t="shared" si="1"/>
        <v>49.511576359063596</v>
      </c>
    </row>
    <row r="17" spans="1:8" x14ac:dyDescent="0.25">
      <c r="A17" t="s">
        <v>70</v>
      </c>
      <c r="B17" t="s">
        <v>70</v>
      </c>
      <c r="C17" s="2">
        <v>53407</v>
      </c>
      <c r="D17" s="1">
        <v>6.8136990985152162</v>
      </c>
      <c r="E17" s="1">
        <f t="shared" si="0"/>
        <v>100</v>
      </c>
      <c r="F17" s="2">
        <v>730411</v>
      </c>
      <c r="G17" s="1">
        <v>93.186300901484785</v>
      </c>
      <c r="H17" s="1">
        <f t="shared" si="1"/>
        <v>100</v>
      </c>
    </row>
    <row r="19" spans="1:8" ht="153.75" x14ac:dyDescent="0.25">
      <c r="A19" s="4" t="s">
        <v>123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A23" sqref="A23"/>
    </sheetView>
  </sheetViews>
  <sheetFormatPr defaultRowHeight="15" x14ac:dyDescent="0.25"/>
  <cols>
    <col min="1" max="1" width="40" customWidth="1"/>
    <col min="2" max="5" width="15" customWidth="1"/>
  </cols>
  <sheetData>
    <row r="1" spans="1:5" ht="18.75" x14ac:dyDescent="0.3">
      <c r="A1" s="3" t="s">
        <v>0</v>
      </c>
    </row>
    <row r="3" spans="1:5" ht="18.75" x14ac:dyDescent="0.3">
      <c r="A3" s="3" t="s">
        <v>124</v>
      </c>
    </row>
    <row r="5" spans="1:5" ht="60" x14ac:dyDescent="0.25">
      <c r="A5" s="6" t="s">
        <v>125</v>
      </c>
      <c r="B5" s="5" t="s">
        <v>120</v>
      </c>
      <c r="C5" s="5" t="s">
        <v>121</v>
      </c>
      <c r="D5" s="5" t="s">
        <v>117</v>
      </c>
      <c r="E5" s="5" t="s">
        <v>122</v>
      </c>
    </row>
    <row r="6" spans="1:5" x14ac:dyDescent="0.25">
      <c r="A6" t="s">
        <v>126</v>
      </c>
      <c r="B6" s="2">
        <v>1229</v>
      </c>
      <c r="C6" s="1">
        <v>7.1795770533940884</v>
      </c>
      <c r="D6" s="2">
        <v>15889</v>
      </c>
      <c r="E6" s="1">
        <v>92.820422946605902</v>
      </c>
    </row>
    <row r="7" spans="1:5" x14ac:dyDescent="0.25">
      <c r="A7" t="s">
        <v>127</v>
      </c>
      <c r="B7" s="2">
        <v>2279</v>
      </c>
      <c r="C7" s="1">
        <v>5.8891932399607221</v>
      </c>
      <c r="D7" s="2">
        <v>36419</v>
      </c>
      <c r="E7" s="1">
        <v>94.110806760039281</v>
      </c>
    </row>
    <row r="8" spans="1:5" x14ac:dyDescent="0.25">
      <c r="A8" t="s">
        <v>128</v>
      </c>
      <c r="B8" s="2">
        <v>5670</v>
      </c>
      <c r="C8" s="1">
        <v>7.1100744864946206</v>
      </c>
      <c r="D8" s="2">
        <v>74076</v>
      </c>
      <c r="E8" s="1">
        <v>92.889925513505375</v>
      </c>
    </row>
    <row r="9" spans="1:5" x14ac:dyDescent="0.25">
      <c r="A9" t="s">
        <v>129</v>
      </c>
      <c r="B9" s="2">
        <v>2114</v>
      </c>
      <c r="C9" s="1">
        <v>7.0749665327978581</v>
      </c>
      <c r="D9" s="2">
        <v>27766</v>
      </c>
      <c r="E9" s="1">
        <v>92.925033467202141</v>
      </c>
    </row>
    <row r="10" spans="1:5" x14ac:dyDescent="0.25">
      <c r="A10" t="s">
        <v>130</v>
      </c>
      <c r="B10" s="2">
        <v>1820</v>
      </c>
      <c r="C10" s="1">
        <v>8.5190039318479691</v>
      </c>
      <c r="D10" s="2">
        <v>19544</v>
      </c>
      <c r="E10" s="1">
        <v>91.480996068152038</v>
      </c>
    </row>
    <row r="11" spans="1:5" x14ac:dyDescent="0.25">
      <c r="A11" t="s">
        <v>131</v>
      </c>
      <c r="B11" s="2">
        <v>3459</v>
      </c>
      <c r="C11" s="1">
        <v>6.8997845687385304</v>
      </c>
      <c r="D11" s="2">
        <v>46673</v>
      </c>
      <c r="E11" s="1">
        <v>93.100215431261475</v>
      </c>
    </row>
    <row r="12" spans="1:5" x14ac:dyDescent="0.25">
      <c r="A12" t="s">
        <v>132</v>
      </c>
      <c r="B12" s="2">
        <v>10351</v>
      </c>
      <c r="C12" s="1">
        <v>7.431792073520965</v>
      </c>
      <c r="D12" s="2">
        <v>128929</v>
      </c>
      <c r="E12" s="1">
        <v>92.568207926479033</v>
      </c>
    </row>
    <row r="13" spans="1:5" x14ac:dyDescent="0.25">
      <c r="A13" t="s">
        <v>133</v>
      </c>
      <c r="B13" s="2">
        <v>4123</v>
      </c>
      <c r="C13" s="1">
        <v>7.9077082414315578</v>
      </c>
      <c r="D13" s="2">
        <v>48016</v>
      </c>
      <c r="E13" s="1">
        <v>92.09229175856845</v>
      </c>
    </row>
    <row r="14" spans="1:5" x14ac:dyDescent="0.25">
      <c r="A14" t="s">
        <v>134</v>
      </c>
      <c r="B14" s="2">
        <v>1938</v>
      </c>
      <c r="C14" s="1">
        <v>6.3172305886954829</v>
      </c>
      <c r="D14" s="2">
        <v>28740</v>
      </c>
      <c r="E14" s="1">
        <v>93.68276941130452</v>
      </c>
    </row>
    <row r="15" spans="1:5" x14ac:dyDescent="0.25">
      <c r="A15" t="s">
        <v>135</v>
      </c>
      <c r="B15" s="2">
        <v>2366</v>
      </c>
      <c r="C15" s="1">
        <v>8.4358398402681214</v>
      </c>
      <c r="D15" s="2">
        <v>25681</v>
      </c>
      <c r="E15" s="1">
        <v>91.564160159731884</v>
      </c>
    </row>
    <row r="16" spans="1:5" x14ac:dyDescent="0.25">
      <c r="A16" t="s">
        <v>136</v>
      </c>
      <c r="B16" s="2">
        <v>2145</v>
      </c>
      <c r="C16" s="1">
        <v>6.5850064468594578</v>
      </c>
      <c r="D16" s="2">
        <v>30429</v>
      </c>
      <c r="E16" s="1">
        <v>93.414993553140548</v>
      </c>
    </row>
    <row r="17" spans="1:5" x14ac:dyDescent="0.25">
      <c r="A17" t="s">
        <v>137</v>
      </c>
      <c r="B17" s="2">
        <v>5410</v>
      </c>
      <c r="C17" s="1">
        <v>6.9045613497715497</v>
      </c>
      <c r="D17" s="2">
        <v>72944</v>
      </c>
      <c r="E17" s="1">
        <v>93.095438650228445</v>
      </c>
    </row>
    <row r="18" spans="1:5" x14ac:dyDescent="0.25">
      <c r="A18" t="s">
        <v>138</v>
      </c>
      <c r="B18" s="2">
        <v>3543</v>
      </c>
      <c r="C18" s="1">
        <v>6.9451523111302773</v>
      </c>
      <c r="D18" s="2">
        <v>47471</v>
      </c>
      <c r="E18" s="1">
        <v>93.054847688869728</v>
      </c>
    </row>
    <row r="19" spans="1:5" x14ac:dyDescent="0.25">
      <c r="A19" t="s">
        <v>139</v>
      </c>
      <c r="B19" s="2">
        <v>558</v>
      </c>
      <c r="C19" s="1">
        <v>7.1465163934426226</v>
      </c>
      <c r="D19" s="2">
        <v>7250</v>
      </c>
      <c r="E19" s="1">
        <v>92.853483606557376</v>
      </c>
    </row>
    <row r="20" spans="1:5" x14ac:dyDescent="0.25">
      <c r="A20" t="s">
        <v>140</v>
      </c>
      <c r="B20" s="2">
        <v>4723</v>
      </c>
      <c r="C20" s="1">
        <v>6.4774051978330931</v>
      </c>
      <c r="D20" s="2">
        <v>68192</v>
      </c>
      <c r="E20" s="1">
        <v>93.522594802166907</v>
      </c>
    </row>
    <row r="21" spans="1:5" x14ac:dyDescent="0.25">
      <c r="A21" t="s">
        <v>70</v>
      </c>
      <c r="B21" s="2">
        <v>53407</v>
      </c>
      <c r="C21" s="1">
        <v>6.8136990985152162</v>
      </c>
      <c r="D21" s="2">
        <v>730411</v>
      </c>
      <c r="E21" s="1">
        <v>93.186300901484785</v>
      </c>
    </row>
    <row r="23" spans="1:5" ht="102.75" x14ac:dyDescent="0.25">
      <c r="A23" s="4" t="s">
        <v>118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workbookViewId="0"/>
  </sheetViews>
  <sheetFormatPr defaultRowHeight="15" x14ac:dyDescent="0.25"/>
  <cols>
    <col min="1" max="1" width="40" customWidth="1"/>
    <col min="2" max="25" width="15" customWidth="1"/>
  </cols>
  <sheetData>
    <row r="1" spans="1:25" ht="18.75" x14ac:dyDescent="0.3">
      <c r="A1" s="3" t="s">
        <v>0</v>
      </c>
    </row>
    <row r="3" spans="1:25" ht="18.75" x14ac:dyDescent="0.3">
      <c r="A3" s="3" t="s">
        <v>141</v>
      </c>
    </row>
    <row r="5" spans="1:25" ht="60" x14ac:dyDescent="0.25">
      <c r="A5" s="6" t="s">
        <v>142</v>
      </c>
      <c r="B5" s="5" t="s">
        <v>143</v>
      </c>
      <c r="C5" s="5" t="s">
        <v>144</v>
      </c>
      <c r="D5" s="5" t="s">
        <v>145</v>
      </c>
      <c r="E5" s="5" t="s">
        <v>146</v>
      </c>
      <c r="F5" s="5" t="s">
        <v>147</v>
      </c>
      <c r="G5" s="5" t="s">
        <v>148</v>
      </c>
      <c r="H5" s="5" t="s">
        <v>149</v>
      </c>
      <c r="I5" s="5" t="s">
        <v>150</v>
      </c>
      <c r="J5" s="5" t="s">
        <v>151</v>
      </c>
      <c r="K5" s="5" t="s">
        <v>152</v>
      </c>
      <c r="L5" s="5" t="s">
        <v>153</v>
      </c>
      <c r="M5" s="5" t="s">
        <v>154</v>
      </c>
      <c r="N5" s="5" t="s">
        <v>155</v>
      </c>
      <c r="O5" s="5" t="s">
        <v>156</v>
      </c>
      <c r="P5" s="5" t="s">
        <v>157</v>
      </c>
      <c r="Q5" s="5" t="s">
        <v>158</v>
      </c>
      <c r="R5" s="5" t="s">
        <v>159</v>
      </c>
      <c r="S5" s="5" t="s">
        <v>160</v>
      </c>
      <c r="T5" s="5" t="s">
        <v>161</v>
      </c>
      <c r="U5" s="5" t="s">
        <v>162</v>
      </c>
      <c r="V5" s="5" t="s">
        <v>163</v>
      </c>
      <c r="W5" s="5" t="s">
        <v>164</v>
      </c>
      <c r="X5" s="5" t="s">
        <v>165</v>
      </c>
      <c r="Y5" s="5" t="s">
        <v>166</v>
      </c>
    </row>
    <row r="6" spans="1:25" x14ac:dyDescent="0.25">
      <c r="A6" t="s">
        <v>167</v>
      </c>
      <c r="B6" s="2">
        <v>4687</v>
      </c>
      <c r="C6" s="2">
        <v>773</v>
      </c>
      <c r="D6" s="1">
        <v>16.492425858758267</v>
      </c>
      <c r="E6" s="1">
        <v>16.279442748223154</v>
      </c>
      <c r="F6" s="2">
        <v>4640</v>
      </c>
      <c r="G6" s="2">
        <v>802</v>
      </c>
      <c r="H6" s="1">
        <v>17.28448275862069</v>
      </c>
      <c r="I6" s="1">
        <v>16.275551849570288</v>
      </c>
      <c r="J6" s="2">
        <v>4483</v>
      </c>
      <c r="K6" s="2">
        <v>689</v>
      </c>
      <c r="L6" s="1">
        <v>15.369172429176892</v>
      </c>
      <c r="M6" s="1">
        <v>15.771119176481507</v>
      </c>
      <c r="N6" s="2">
        <v>4332</v>
      </c>
      <c r="O6" s="2">
        <v>691</v>
      </c>
      <c r="P6" s="1">
        <v>15.95106186518929</v>
      </c>
      <c r="Q6" s="1">
        <v>15.964422300534862</v>
      </c>
      <c r="R6" s="2">
        <v>3982</v>
      </c>
      <c r="S6" s="2">
        <v>614</v>
      </c>
      <c r="T6" s="1">
        <v>15.419387242591661</v>
      </c>
      <c r="U6" s="1">
        <v>16.153987684631758</v>
      </c>
      <c r="V6" s="2">
        <v>3872</v>
      </c>
      <c r="W6" s="2">
        <v>560</v>
      </c>
      <c r="X6" s="1">
        <v>14.46280991735537</v>
      </c>
      <c r="Y6" s="1">
        <v>15.299173851260178</v>
      </c>
    </row>
    <row r="7" spans="1:25" x14ac:dyDescent="0.25">
      <c r="A7" t="s">
        <v>168</v>
      </c>
      <c r="B7" s="2">
        <v>583</v>
      </c>
      <c r="C7" s="2">
        <v>85</v>
      </c>
      <c r="D7" s="1">
        <v>14.579759862778729</v>
      </c>
      <c r="E7" s="1">
        <v>15.934479587229108</v>
      </c>
      <c r="F7" s="2">
        <v>518</v>
      </c>
      <c r="G7" s="2">
        <v>68</v>
      </c>
      <c r="H7" s="1">
        <v>13.127413127413126</v>
      </c>
      <c r="I7" s="1">
        <v>15.379253107274495</v>
      </c>
      <c r="J7" s="2">
        <v>463</v>
      </c>
      <c r="K7" s="2">
        <v>60</v>
      </c>
      <c r="L7" s="1">
        <v>12.958963282937367</v>
      </c>
      <c r="M7" s="1">
        <v>14.971448082231619</v>
      </c>
      <c r="N7" s="2">
        <v>352</v>
      </c>
      <c r="O7" s="2">
        <v>55</v>
      </c>
      <c r="P7" s="1">
        <v>15.625</v>
      </c>
      <c r="Q7" s="1">
        <v>15.495872043104841</v>
      </c>
      <c r="R7" s="2">
        <v>419</v>
      </c>
      <c r="S7" s="2">
        <v>64</v>
      </c>
      <c r="T7" s="1">
        <v>15.274463007159905</v>
      </c>
      <c r="U7" s="1">
        <v>15.964996147985664</v>
      </c>
      <c r="V7" s="2">
        <v>385</v>
      </c>
      <c r="W7" s="2">
        <v>52</v>
      </c>
      <c r="X7" s="1">
        <v>13.506493506493506</v>
      </c>
      <c r="Y7" s="1">
        <v>15.573406112725369</v>
      </c>
    </row>
    <row r="8" spans="1:25" x14ac:dyDescent="0.25">
      <c r="A8" t="s">
        <v>169</v>
      </c>
      <c r="B8" s="2">
        <v>2207</v>
      </c>
      <c r="C8" s="2">
        <v>327</v>
      </c>
      <c r="D8" s="1">
        <v>14.816492976891707</v>
      </c>
      <c r="E8" s="1">
        <v>15.301755982622211</v>
      </c>
      <c r="F8" s="2">
        <v>2381</v>
      </c>
      <c r="G8" s="2">
        <v>354</v>
      </c>
      <c r="H8" s="1">
        <v>14.867702645947082</v>
      </c>
      <c r="I8" s="1">
        <v>15.656213995724286</v>
      </c>
      <c r="J8" s="2">
        <v>2489</v>
      </c>
      <c r="K8" s="2">
        <v>380</v>
      </c>
      <c r="L8" s="1">
        <v>15.267175572519085</v>
      </c>
      <c r="M8" s="1">
        <v>15.387522975513356</v>
      </c>
      <c r="N8" s="2">
        <v>2462</v>
      </c>
      <c r="O8" s="2">
        <v>378</v>
      </c>
      <c r="P8" s="1">
        <v>15.353371242891958</v>
      </c>
      <c r="Q8" s="1">
        <v>15.420233530913668</v>
      </c>
      <c r="R8" s="2">
        <v>2999</v>
      </c>
      <c r="S8" s="2">
        <v>495</v>
      </c>
      <c r="T8" s="1">
        <v>16.505501833944646</v>
      </c>
      <c r="U8" s="1">
        <v>16.101560056962938</v>
      </c>
      <c r="V8" s="2">
        <v>3062</v>
      </c>
      <c r="W8" s="2">
        <v>456</v>
      </c>
      <c r="X8" s="1">
        <v>14.892227302416721</v>
      </c>
      <c r="Y8" s="1">
        <v>15.199983721632011</v>
      </c>
    </row>
    <row r="9" spans="1:25" x14ac:dyDescent="0.25">
      <c r="A9" t="s">
        <v>170</v>
      </c>
      <c r="B9" s="2">
        <v>949</v>
      </c>
      <c r="C9" s="2">
        <v>114</v>
      </c>
      <c r="D9" s="1">
        <v>12.012644889357219</v>
      </c>
      <c r="E9" s="1">
        <v>14.80136165090882</v>
      </c>
      <c r="F9" s="2">
        <v>969</v>
      </c>
      <c r="G9" s="2">
        <v>143</v>
      </c>
      <c r="H9" s="1">
        <v>14.75748194014448</v>
      </c>
      <c r="I9" s="1">
        <v>15.4051243955281</v>
      </c>
      <c r="J9" s="2">
        <v>955</v>
      </c>
      <c r="K9" s="2">
        <v>124</v>
      </c>
      <c r="L9" s="1">
        <v>12.984293193717278</v>
      </c>
      <c r="M9" s="1">
        <v>14.706413453913092</v>
      </c>
      <c r="N9" s="2">
        <v>867</v>
      </c>
      <c r="O9" s="2">
        <v>116</v>
      </c>
      <c r="P9" s="1">
        <v>13.379469434832755</v>
      </c>
      <c r="Q9" s="1">
        <v>15.127321518499837</v>
      </c>
      <c r="R9" s="2">
        <v>811</v>
      </c>
      <c r="S9" s="2">
        <v>117</v>
      </c>
      <c r="T9" s="1">
        <v>14.426633785450061</v>
      </c>
      <c r="U9" s="1">
        <v>15.870285310284798</v>
      </c>
      <c r="V9" s="2">
        <v>762</v>
      </c>
      <c r="W9" s="2">
        <v>113</v>
      </c>
      <c r="X9" s="1">
        <v>14.829396325459317</v>
      </c>
      <c r="Y9" s="1">
        <v>15.921299534400129</v>
      </c>
    </row>
    <row r="10" spans="1:25" x14ac:dyDescent="0.25">
      <c r="A10" t="s">
        <v>171</v>
      </c>
      <c r="B10" s="2">
        <v>20635</v>
      </c>
      <c r="C10" s="2">
        <v>3023</v>
      </c>
      <c r="D10" s="1">
        <v>14.649866731281803</v>
      </c>
      <c r="E10" s="1">
        <v>14.598945305944264</v>
      </c>
      <c r="F10" s="2">
        <v>21622</v>
      </c>
      <c r="G10" s="2">
        <v>3279</v>
      </c>
      <c r="H10" s="1">
        <v>15.165109610581814</v>
      </c>
      <c r="I10" s="1">
        <v>15.331756020755433</v>
      </c>
      <c r="J10" s="2">
        <v>22498</v>
      </c>
      <c r="K10" s="2">
        <v>3390</v>
      </c>
      <c r="L10" s="1">
        <v>15.068006044981777</v>
      </c>
      <c r="M10" s="1">
        <v>14.895158907675404</v>
      </c>
      <c r="N10" s="2">
        <v>23154</v>
      </c>
      <c r="O10" s="2">
        <v>3681</v>
      </c>
      <c r="P10" s="1">
        <v>15.897901010624512</v>
      </c>
      <c r="Q10" s="1">
        <v>15.852613842797112</v>
      </c>
      <c r="R10" s="2">
        <v>24450</v>
      </c>
      <c r="S10" s="2">
        <v>4212</v>
      </c>
      <c r="T10" s="1">
        <v>17.226993865030675</v>
      </c>
      <c r="U10" s="1">
        <v>17.116487862773386</v>
      </c>
      <c r="V10" s="2">
        <v>22552</v>
      </c>
      <c r="W10" s="2">
        <v>3552</v>
      </c>
      <c r="X10" s="1">
        <v>15.750266051791414</v>
      </c>
      <c r="Y10" s="1">
        <v>15.885888533744907</v>
      </c>
    </row>
    <row r="11" spans="1:25" x14ac:dyDescent="0.25">
      <c r="A11" t="s">
        <v>172</v>
      </c>
      <c r="B11" s="2">
        <v>2213</v>
      </c>
      <c r="C11" s="2">
        <v>296</v>
      </c>
      <c r="D11" s="1">
        <v>13.375508359692725</v>
      </c>
      <c r="E11" s="1">
        <v>14.908583264082207</v>
      </c>
      <c r="F11" s="2">
        <v>2309</v>
      </c>
      <c r="G11" s="2">
        <v>365</v>
      </c>
      <c r="H11" s="1">
        <v>15.807708964919879</v>
      </c>
      <c r="I11" s="1">
        <v>15.607771295031306</v>
      </c>
      <c r="J11" s="2">
        <v>2227</v>
      </c>
      <c r="K11" s="2">
        <v>324</v>
      </c>
      <c r="L11" s="1">
        <v>14.548720251459363</v>
      </c>
      <c r="M11" s="1">
        <v>15.028239634053579</v>
      </c>
      <c r="N11" s="2">
        <v>2177</v>
      </c>
      <c r="O11" s="2">
        <v>348</v>
      </c>
      <c r="P11" s="1">
        <v>15.98530087276068</v>
      </c>
      <c r="Q11" s="1">
        <v>15.631431647017752</v>
      </c>
      <c r="R11" s="2">
        <v>1931</v>
      </c>
      <c r="S11" s="2">
        <v>262</v>
      </c>
      <c r="T11" s="1">
        <v>13.568099430346969</v>
      </c>
      <c r="U11" s="1">
        <v>15.274944425842021</v>
      </c>
      <c r="V11" s="2">
        <v>2060</v>
      </c>
      <c r="W11" s="2">
        <v>297</v>
      </c>
      <c r="X11" s="1">
        <v>14.41747572815534</v>
      </c>
      <c r="Y11" s="1">
        <v>15.104853798171957</v>
      </c>
    </row>
    <row r="12" spans="1:25" x14ac:dyDescent="0.25">
      <c r="A12" t="s">
        <v>173</v>
      </c>
      <c r="B12" s="2">
        <v>2830</v>
      </c>
      <c r="C12" s="2">
        <v>504</v>
      </c>
      <c r="D12" s="1">
        <v>17.809187279151946</v>
      </c>
      <c r="E12" s="1">
        <v>15.849701254963461</v>
      </c>
      <c r="F12" s="2">
        <v>2389</v>
      </c>
      <c r="G12" s="2">
        <v>399</v>
      </c>
      <c r="H12" s="1">
        <v>16.701548765173712</v>
      </c>
      <c r="I12" s="1">
        <v>15.225331288635511</v>
      </c>
      <c r="J12" s="2">
        <v>2271</v>
      </c>
      <c r="K12" s="2">
        <v>360</v>
      </c>
      <c r="L12" s="1">
        <v>15.852047556142669</v>
      </c>
      <c r="M12" s="1">
        <v>14.639760673314886</v>
      </c>
      <c r="N12" s="2">
        <v>2136</v>
      </c>
      <c r="O12" s="2">
        <v>343</v>
      </c>
      <c r="P12" s="1">
        <v>16.058052434456929</v>
      </c>
      <c r="Q12" s="1">
        <v>14.988666529414562</v>
      </c>
      <c r="R12" s="2">
        <v>2210</v>
      </c>
      <c r="S12" s="2">
        <v>330</v>
      </c>
      <c r="T12" s="1">
        <v>14.932126696832579</v>
      </c>
      <c r="U12" s="1">
        <v>14.954667851579586</v>
      </c>
      <c r="V12" s="2">
        <v>1897</v>
      </c>
      <c r="W12" s="2">
        <v>281</v>
      </c>
      <c r="X12" s="1">
        <v>14.812862414338429</v>
      </c>
      <c r="Y12" s="1">
        <v>15.037130453051528</v>
      </c>
    </row>
    <row r="13" spans="1:25" x14ac:dyDescent="0.25">
      <c r="A13" t="s">
        <v>174</v>
      </c>
      <c r="B13" s="2">
        <v>7840</v>
      </c>
      <c r="C13" s="2">
        <v>1280</v>
      </c>
      <c r="D13" s="1">
        <v>16.326530612244898</v>
      </c>
      <c r="E13" s="1">
        <v>16.175359184226544</v>
      </c>
      <c r="F13" s="2">
        <v>9061</v>
      </c>
      <c r="G13" s="2">
        <v>1529</v>
      </c>
      <c r="H13" s="1">
        <v>16.87451716146121</v>
      </c>
      <c r="I13" s="1">
        <v>16.313131748966807</v>
      </c>
      <c r="J13" s="2">
        <v>9061</v>
      </c>
      <c r="K13" s="2">
        <v>1481</v>
      </c>
      <c r="L13" s="1">
        <v>16.344774307471582</v>
      </c>
      <c r="M13" s="1">
        <v>15.75413556544639</v>
      </c>
      <c r="N13" s="2">
        <v>8907</v>
      </c>
      <c r="O13" s="2">
        <v>1387</v>
      </c>
      <c r="P13" s="1">
        <v>15.572022005164477</v>
      </c>
      <c r="Q13" s="1">
        <v>15.742098005713984</v>
      </c>
      <c r="R13" s="2">
        <v>9791</v>
      </c>
      <c r="S13" s="2">
        <v>1669</v>
      </c>
      <c r="T13" s="1">
        <v>17.046266979879483</v>
      </c>
      <c r="U13" s="1">
        <v>16.790255430012792</v>
      </c>
      <c r="V13" s="2">
        <v>9887</v>
      </c>
      <c r="W13" s="2">
        <v>1631</v>
      </c>
      <c r="X13" s="1">
        <v>16.496409426519673</v>
      </c>
      <c r="Y13" s="1">
        <v>15.910556223894304</v>
      </c>
    </row>
    <row r="14" spans="1:25" x14ac:dyDescent="0.25">
      <c r="A14" t="s">
        <v>175</v>
      </c>
      <c r="B14" s="2">
        <v>4008</v>
      </c>
      <c r="C14" s="2">
        <v>645</v>
      </c>
      <c r="D14" s="1">
        <v>16.092814371257486</v>
      </c>
      <c r="E14" s="1">
        <v>17.440493852426801</v>
      </c>
      <c r="F14" s="2">
        <v>4350</v>
      </c>
      <c r="G14" s="2">
        <v>669</v>
      </c>
      <c r="H14" s="1">
        <v>15.379310344827587</v>
      </c>
      <c r="I14" s="1">
        <v>16.955064083598739</v>
      </c>
      <c r="J14" s="2">
        <v>4537</v>
      </c>
      <c r="K14" s="2">
        <v>656</v>
      </c>
      <c r="L14" s="1">
        <v>14.458893541988097</v>
      </c>
      <c r="M14" s="1">
        <v>15.963283836760093</v>
      </c>
      <c r="N14" s="2">
        <v>3832</v>
      </c>
      <c r="O14" s="2">
        <v>531</v>
      </c>
      <c r="P14" s="1">
        <v>13.856993736951983</v>
      </c>
      <c r="Q14" s="1">
        <v>15.327775306137109</v>
      </c>
      <c r="R14" s="2">
        <v>3384</v>
      </c>
      <c r="S14" s="2">
        <v>457</v>
      </c>
      <c r="T14" s="1">
        <v>13.504728132387706</v>
      </c>
      <c r="U14" s="1">
        <v>15.174501749783035</v>
      </c>
      <c r="V14" s="2">
        <v>3571</v>
      </c>
      <c r="W14" s="2">
        <v>516</v>
      </c>
      <c r="X14" s="1">
        <v>14.44973396807617</v>
      </c>
      <c r="Y14" s="1">
        <v>15.162798742060147</v>
      </c>
    </row>
    <row r="15" spans="1:25" x14ac:dyDescent="0.25">
      <c r="A15" t="s">
        <v>176</v>
      </c>
      <c r="B15" s="2">
        <v>2031</v>
      </c>
      <c r="C15" s="2">
        <v>256</v>
      </c>
      <c r="D15" s="1">
        <v>12.604628261939933</v>
      </c>
      <c r="E15" s="1">
        <v>14.93812703187495</v>
      </c>
      <c r="F15" s="2">
        <v>1916</v>
      </c>
      <c r="G15" s="2">
        <v>252</v>
      </c>
      <c r="H15" s="1">
        <v>13.152400835073069</v>
      </c>
      <c r="I15" s="1">
        <v>15.104931740390837</v>
      </c>
      <c r="J15" s="2">
        <v>1744</v>
      </c>
      <c r="K15" s="2">
        <v>212</v>
      </c>
      <c r="L15" s="1">
        <v>12.155963302752294</v>
      </c>
      <c r="M15" s="1">
        <v>14.0807485751731</v>
      </c>
      <c r="N15" s="2">
        <v>1701</v>
      </c>
      <c r="O15" s="2">
        <v>240</v>
      </c>
      <c r="P15" s="1">
        <v>14.109347442680775</v>
      </c>
      <c r="Q15" s="1">
        <v>15.380179866085026</v>
      </c>
      <c r="R15" s="2">
        <v>1833</v>
      </c>
      <c r="S15" s="2">
        <v>261</v>
      </c>
      <c r="T15" s="1">
        <v>14.238952536824879</v>
      </c>
      <c r="U15" s="1">
        <v>15.610310877964872</v>
      </c>
      <c r="V15" s="2">
        <v>2077</v>
      </c>
      <c r="W15" s="2">
        <v>277</v>
      </c>
      <c r="X15" s="1">
        <v>13.33654309099663</v>
      </c>
      <c r="Y15" s="1">
        <v>15.009854496288849</v>
      </c>
    </row>
    <row r="16" spans="1:25" x14ac:dyDescent="0.25">
      <c r="A16" t="s">
        <v>177</v>
      </c>
      <c r="B16" s="2">
        <v>8805</v>
      </c>
      <c r="C16" s="2">
        <v>1423</v>
      </c>
      <c r="D16" s="1">
        <v>16.161272004542873</v>
      </c>
      <c r="E16" s="1">
        <v>16.523208864617857</v>
      </c>
      <c r="F16" s="2">
        <v>7953</v>
      </c>
      <c r="G16" s="2">
        <v>1113</v>
      </c>
      <c r="H16" s="1">
        <v>13.994718973972088</v>
      </c>
      <c r="I16" s="1">
        <v>14.841749759816691</v>
      </c>
      <c r="J16" s="2">
        <v>6618</v>
      </c>
      <c r="K16" s="2">
        <v>887</v>
      </c>
      <c r="L16" s="1">
        <v>13.402840737382895</v>
      </c>
      <c r="M16" s="1">
        <v>14.196117945753532</v>
      </c>
      <c r="N16" s="2">
        <v>5917</v>
      </c>
      <c r="O16" s="2">
        <v>811</v>
      </c>
      <c r="P16" s="1">
        <v>13.70627006929187</v>
      </c>
      <c r="Q16" s="1">
        <v>14.41704539766018</v>
      </c>
      <c r="R16" s="2">
        <v>6366</v>
      </c>
      <c r="S16" s="2">
        <v>908</v>
      </c>
      <c r="T16" s="1">
        <v>14.263273641218976</v>
      </c>
      <c r="U16" s="1">
        <v>15.106418852299603</v>
      </c>
      <c r="V16" s="2">
        <v>7159</v>
      </c>
      <c r="W16" s="2">
        <v>1054</v>
      </c>
      <c r="X16" s="1">
        <v>14.722726637798575</v>
      </c>
      <c r="Y16" s="1">
        <v>14.996199714711372</v>
      </c>
    </row>
    <row r="17" spans="1:25" x14ac:dyDescent="0.25">
      <c r="A17" t="s">
        <v>178</v>
      </c>
      <c r="B17" s="2">
        <v>25112</v>
      </c>
      <c r="C17" s="2">
        <v>4555</v>
      </c>
      <c r="D17" s="1">
        <v>18.138738451736224</v>
      </c>
      <c r="E17" s="1">
        <v>18.485053515955673</v>
      </c>
      <c r="F17" s="2">
        <v>22040</v>
      </c>
      <c r="G17" s="2">
        <v>3761</v>
      </c>
      <c r="H17" s="1">
        <v>17.064428312159709</v>
      </c>
      <c r="I17" s="1">
        <v>17.049532761747681</v>
      </c>
      <c r="J17" s="2">
        <v>19449</v>
      </c>
      <c r="K17" s="2">
        <v>3128</v>
      </c>
      <c r="L17" s="1">
        <v>16.083089104838294</v>
      </c>
      <c r="M17" s="1">
        <v>16.254745583835046</v>
      </c>
      <c r="N17" s="2">
        <v>19910</v>
      </c>
      <c r="O17" s="2">
        <v>3214</v>
      </c>
      <c r="P17" s="1">
        <v>16.14264188849824</v>
      </c>
      <c r="Q17" s="1">
        <v>16.781082215717841</v>
      </c>
      <c r="R17" s="2">
        <v>21684</v>
      </c>
      <c r="S17" s="2">
        <v>3606</v>
      </c>
      <c r="T17" s="1">
        <v>16.629773104593248</v>
      </c>
      <c r="U17" s="1">
        <v>16.977101611406471</v>
      </c>
      <c r="V17" s="2">
        <v>21289</v>
      </c>
      <c r="W17" s="2">
        <v>3590</v>
      </c>
      <c r="X17" s="1">
        <v>16.863168772605572</v>
      </c>
      <c r="Y17" s="1">
        <v>16.856286489845274</v>
      </c>
    </row>
    <row r="18" spans="1:25" x14ac:dyDescent="0.25">
      <c r="A18" t="s">
        <v>179</v>
      </c>
      <c r="B18" s="2">
        <v>19060</v>
      </c>
      <c r="C18" s="2">
        <v>3410</v>
      </c>
      <c r="D18" s="1">
        <v>17.89087093389297</v>
      </c>
      <c r="E18" s="1">
        <v>17.570769415521646</v>
      </c>
      <c r="F18" s="2">
        <v>17242</v>
      </c>
      <c r="G18" s="2">
        <v>3045</v>
      </c>
      <c r="H18" s="1">
        <v>17.660364226887832</v>
      </c>
      <c r="I18" s="1">
        <v>16.523596116532318</v>
      </c>
      <c r="J18" s="2">
        <v>15904</v>
      </c>
      <c r="K18" s="2">
        <v>2642</v>
      </c>
      <c r="L18" s="1">
        <v>16.612173038229379</v>
      </c>
      <c r="M18" s="1">
        <v>15.454044011406653</v>
      </c>
      <c r="N18" s="2">
        <v>14994</v>
      </c>
      <c r="O18" s="2">
        <v>2501</v>
      </c>
      <c r="P18" s="1">
        <v>16.68000533546752</v>
      </c>
      <c r="Q18" s="1">
        <v>15.68969360829395</v>
      </c>
      <c r="R18" s="2">
        <v>14826</v>
      </c>
      <c r="S18" s="2">
        <v>2447</v>
      </c>
      <c r="T18" s="1">
        <v>16.504788884392283</v>
      </c>
      <c r="U18" s="1">
        <v>15.832995884801973</v>
      </c>
      <c r="V18" s="2">
        <v>13476</v>
      </c>
      <c r="W18" s="2">
        <v>2250</v>
      </c>
      <c r="X18" s="1">
        <v>16.696349065004451</v>
      </c>
      <c r="Y18" s="1">
        <v>15.668240377157522</v>
      </c>
    </row>
    <row r="19" spans="1:25" x14ac:dyDescent="0.25">
      <c r="A19" t="s">
        <v>180</v>
      </c>
      <c r="B19" s="2">
        <v>6457</v>
      </c>
      <c r="C19" s="2">
        <v>988</v>
      </c>
      <c r="D19" s="1">
        <v>15.30122347839554</v>
      </c>
      <c r="E19" s="1">
        <v>16.821479279271784</v>
      </c>
      <c r="F19" s="2">
        <v>6364</v>
      </c>
      <c r="G19" s="2">
        <v>945</v>
      </c>
      <c r="H19" s="1">
        <v>14.849151477058452</v>
      </c>
      <c r="I19" s="1">
        <v>15.750251441530855</v>
      </c>
      <c r="J19" s="2">
        <v>6098</v>
      </c>
      <c r="K19" s="2">
        <v>898</v>
      </c>
      <c r="L19" s="1">
        <v>14.72613971794031</v>
      </c>
      <c r="M19" s="1">
        <v>15.774210401665448</v>
      </c>
      <c r="N19" s="2">
        <v>6043</v>
      </c>
      <c r="O19" s="2">
        <v>884</v>
      </c>
      <c r="P19" s="1">
        <v>14.628495780241602</v>
      </c>
      <c r="Q19" s="1">
        <v>15.472276437177666</v>
      </c>
      <c r="R19" s="2">
        <v>6195</v>
      </c>
      <c r="S19" s="2">
        <v>867</v>
      </c>
      <c r="T19" s="1">
        <v>13.995157384987895</v>
      </c>
      <c r="U19" s="1">
        <v>15.276563234538255</v>
      </c>
      <c r="V19" s="2">
        <v>7554</v>
      </c>
      <c r="W19" s="2">
        <v>1063</v>
      </c>
      <c r="X19" s="1">
        <v>14.072014826581944</v>
      </c>
      <c r="Y19" s="1">
        <v>15.433448548764241</v>
      </c>
    </row>
    <row r="20" spans="1:25" x14ac:dyDescent="0.25">
      <c r="A20" t="s">
        <v>181</v>
      </c>
      <c r="B20" s="2">
        <v>29854</v>
      </c>
      <c r="C20" s="2">
        <v>4864</v>
      </c>
      <c r="D20" s="1">
        <v>16.292624103972667</v>
      </c>
      <c r="E20" s="1">
        <v>17.529160895606267</v>
      </c>
      <c r="F20" s="2">
        <v>28991</v>
      </c>
      <c r="G20" s="2">
        <v>4919</v>
      </c>
      <c r="H20" s="1">
        <v>16.967334690076228</v>
      </c>
      <c r="I20" s="1">
        <v>17.364772931827396</v>
      </c>
      <c r="J20" s="2">
        <v>27444</v>
      </c>
      <c r="K20" s="2">
        <v>4307</v>
      </c>
      <c r="L20" s="1">
        <v>15.693776417431863</v>
      </c>
      <c r="M20" s="1">
        <v>16.217326361111802</v>
      </c>
      <c r="N20" s="2">
        <v>25879</v>
      </c>
      <c r="O20" s="2">
        <v>4115</v>
      </c>
      <c r="P20" s="1">
        <v>15.900923528729857</v>
      </c>
      <c r="Q20" s="1">
        <v>16.434165348842441</v>
      </c>
      <c r="R20" s="2">
        <v>26385</v>
      </c>
      <c r="S20" s="2">
        <v>4203</v>
      </c>
      <c r="T20" s="1">
        <v>15.929505400795907</v>
      </c>
      <c r="U20" s="1">
        <v>16.825469733807658</v>
      </c>
      <c r="V20" s="2">
        <v>27636</v>
      </c>
      <c r="W20" s="2">
        <v>4527</v>
      </c>
      <c r="X20" s="1">
        <v>16.38080764220582</v>
      </c>
      <c r="Y20" s="1">
        <v>16.783902339794849</v>
      </c>
    </row>
    <row r="21" spans="1:25" x14ac:dyDescent="0.25">
      <c r="A21" t="s">
        <v>182</v>
      </c>
      <c r="B21" s="2">
        <v>6164</v>
      </c>
      <c r="C21" s="2">
        <v>1183</v>
      </c>
      <c r="D21" s="1">
        <v>19.192083062946139</v>
      </c>
      <c r="E21" s="1">
        <v>17.036843385517049</v>
      </c>
      <c r="F21" s="2">
        <v>6615</v>
      </c>
      <c r="G21" s="2">
        <v>1226</v>
      </c>
      <c r="H21" s="1">
        <v>18.533635676492818</v>
      </c>
      <c r="I21" s="1">
        <v>16.272268331622534</v>
      </c>
      <c r="J21" s="2">
        <v>6584</v>
      </c>
      <c r="K21" s="2">
        <v>1175</v>
      </c>
      <c r="L21" s="1">
        <v>17.846294046172538</v>
      </c>
      <c r="M21" s="1">
        <v>16.056397740314598</v>
      </c>
      <c r="N21" s="2">
        <v>6087</v>
      </c>
      <c r="O21" s="2">
        <v>1086</v>
      </c>
      <c r="P21" s="1">
        <v>17.841301133563331</v>
      </c>
      <c r="Q21" s="1">
        <v>16.002350929542665</v>
      </c>
      <c r="R21" s="2">
        <v>5658</v>
      </c>
      <c r="S21" s="2">
        <v>1027</v>
      </c>
      <c r="T21" s="1">
        <v>18.151290208554261</v>
      </c>
      <c r="U21" s="1">
        <v>16.347805369453102</v>
      </c>
      <c r="V21" s="2">
        <v>4972</v>
      </c>
      <c r="W21" s="2">
        <v>918</v>
      </c>
      <c r="X21" s="1">
        <v>18.463395012067579</v>
      </c>
      <c r="Y21" s="1">
        <v>16.161426680684869</v>
      </c>
    </row>
    <row r="22" spans="1:25" x14ac:dyDescent="0.25">
      <c r="A22" t="s">
        <v>183</v>
      </c>
      <c r="B22" s="2">
        <v>12983</v>
      </c>
      <c r="C22" s="2">
        <v>1713</v>
      </c>
      <c r="D22" s="1">
        <v>13.194177000693214</v>
      </c>
      <c r="E22" s="1">
        <v>14.76696082495916</v>
      </c>
      <c r="F22" s="2">
        <v>12636</v>
      </c>
      <c r="G22" s="2">
        <v>1573</v>
      </c>
      <c r="H22" s="1">
        <v>12.448559670781894</v>
      </c>
      <c r="I22" s="1">
        <v>14.220288379407947</v>
      </c>
      <c r="J22" s="2">
        <v>12850</v>
      </c>
      <c r="K22" s="2">
        <v>1567</v>
      </c>
      <c r="L22" s="1">
        <v>12.19455252918288</v>
      </c>
      <c r="M22" s="1">
        <v>14.014901733757368</v>
      </c>
      <c r="N22" s="2">
        <v>12691</v>
      </c>
      <c r="O22" s="2">
        <v>1533</v>
      </c>
      <c r="P22" s="1">
        <v>12.079426365140652</v>
      </c>
      <c r="Q22" s="1">
        <v>14.025398363229598</v>
      </c>
      <c r="R22" s="2">
        <v>12958</v>
      </c>
      <c r="S22" s="2">
        <v>1683</v>
      </c>
      <c r="T22" s="1">
        <v>12.98811544991511</v>
      </c>
      <c r="U22" s="1">
        <v>15.035245986558996</v>
      </c>
      <c r="V22" s="2">
        <v>11874</v>
      </c>
      <c r="W22" s="2">
        <v>1378</v>
      </c>
      <c r="X22" s="1">
        <v>11.605187805288866</v>
      </c>
      <c r="Y22" s="1">
        <v>13.576582054747815</v>
      </c>
    </row>
    <row r="23" spans="1:25" x14ac:dyDescent="0.25">
      <c r="A23" t="s">
        <v>184</v>
      </c>
      <c r="B23" s="2">
        <v>1002</v>
      </c>
      <c r="C23" s="2">
        <v>194</v>
      </c>
      <c r="D23" s="1">
        <v>19.361277445109781</v>
      </c>
      <c r="E23" s="1">
        <v>16.557003759405553</v>
      </c>
      <c r="F23" s="2">
        <v>876</v>
      </c>
      <c r="G23" s="2">
        <v>155</v>
      </c>
      <c r="H23" s="1">
        <v>17.69406392694064</v>
      </c>
      <c r="I23" s="1">
        <v>15.593917808610946</v>
      </c>
      <c r="J23" s="2">
        <v>864</v>
      </c>
      <c r="K23" s="2">
        <v>161</v>
      </c>
      <c r="L23" s="1">
        <v>18.63425925925926</v>
      </c>
      <c r="M23" s="1">
        <v>15.638794663028582</v>
      </c>
      <c r="N23" s="2">
        <v>751</v>
      </c>
      <c r="O23" s="2">
        <v>131</v>
      </c>
      <c r="P23" s="1">
        <v>17.443408788282291</v>
      </c>
      <c r="Q23" s="1">
        <v>15.457196956143578</v>
      </c>
      <c r="R23" s="2">
        <v>670</v>
      </c>
      <c r="S23" s="2">
        <v>120</v>
      </c>
      <c r="T23" s="1">
        <v>17.910447761194028</v>
      </c>
      <c r="U23" s="1">
        <v>15.854009973052896</v>
      </c>
      <c r="V23" s="2">
        <v>738</v>
      </c>
      <c r="W23" s="2">
        <v>132</v>
      </c>
      <c r="X23" s="1">
        <v>17.886178861788618</v>
      </c>
      <c r="Y23" s="1">
        <v>16.07656484167013</v>
      </c>
    </row>
    <row r="24" spans="1:25" x14ac:dyDescent="0.25">
      <c r="A24" t="s">
        <v>185</v>
      </c>
      <c r="B24" s="2">
        <v>5593</v>
      </c>
      <c r="C24" s="2">
        <v>812</v>
      </c>
      <c r="D24" s="1">
        <v>14.518147684605756</v>
      </c>
      <c r="E24" s="1">
        <v>15.791068712401731</v>
      </c>
      <c r="F24" s="2">
        <v>5451</v>
      </c>
      <c r="G24" s="2">
        <v>755</v>
      </c>
      <c r="H24" s="1">
        <v>13.850669601907907</v>
      </c>
      <c r="I24" s="1">
        <v>15.204069711559573</v>
      </c>
      <c r="J24" s="2">
        <v>5116</v>
      </c>
      <c r="K24" s="2">
        <v>672</v>
      </c>
      <c r="L24" s="1">
        <v>13.135261923377639</v>
      </c>
      <c r="M24" s="1">
        <v>14.612564691044252</v>
      </c>
      <c r="N24" s="2">
        <v>4458</v>
      </c>
      <c r="O24" s="2">
        <v>587</v>
      </c>
      <c r="P24" s="1">
        <v>13.167339614176759</v>
      </c>
      <c r="Q24" s="1">
        <v>14.744072121693719</v>
      </c>
      <c r="R24" s="2">
        <v>4479</v>
      </c>
      <c r="S24" s="2">
        <v>597</v>
      </c>
      <c r="T24" s="1">
        <v>13.328868050904219</v>
      </c>
      <c r="U24" s="1">
        <v>15.399852778071077</v>
      </c>
      <c r="V24" s="2">
        <v>4551</v>
      </c>
      <c r="W24" s="2">
        <v>576</v>
      </c>
      <c r="X24" s="1">
        <v>12.656558998022414</v>
      </c>
      <c r="Y24" s="1">
        <v>14.648399492754976</v>
      </c>
    </row>
    <row r="25" spans="1:25" x14ac:dyDescent="0.25">
      <c r="A25" t="s">
        <v>186</v>
      </c>
      <c r="B25" s="2">
        <v>4989</v>
      </c>
      <c r="C25" s="2">
        <v>582</v>
      </c>
      <c r="D25" s="1">
        <v>11.665664461815997</v>
      </c>
      <c r="E25" s="1">
        <v>13.793051810844043</v>
      </c>
      <c r="F25" s="2">
        <v>4859</v>
      </c>
      <c r="G25" s="2">
        <v>601</v>
      </c>
      <c r="H25" s="1">
        <v>12.368800164642931</v>
      </c>
      <c r="I25" s="1">
        <v>14.346221255231193</v>
      </c>
      <c r="J25" s="2">
        <v>4548</v>
      </c>
      <c r="K25" s="2">
        <v>554</v>
      </c>
      <c r="L25" s="1">
        <v>12.181178540017591</v>
      </c>
      <c r="M25" s="1">
        <v>14.172812179965394</v>
      </c>
      <c r="N25" s="2">
        <v>4233</v>
      </c>
      <c r="O25" s="2">
        <v>504</v>
      </c>
      <c r="P25" s="1">
        <v>11.90644932671864</v>
      </c>
      <c r="Q25" s="1">
        <v>14.344157298309797</v>
      </c>
      <c r="R25" s="2">
        <v>4233</v>
      </c>
      <c r="S25" s="2">
        <v>533</v>
      </c>
      <c r="T25" s="1">
        <v>12.591542641152847</v>
      </c>
      <c r="U25" s="1">
        <v>14.919458519115278</v>
      </c>
      <c r="V25" s="2">
        <v>4359</v>
      </c>
      <c r="W25" s="2">
        <v>538</v>
      </c>
      <c r="X25" s="1">
        <v>12.342280339527415</v>
      </c>
      <c r="Y25" s="1">
        <v>15.024405988940678</v>
      </c>
    </row>
    <row r="26" spans="1:25" x14ac:dyDescent="0.25">
      <c r="A26" t="s">
        <v>187</v>
      </c>
      <c r="B26" s="2">
        <v>816</v>
      </c>
      <c r="C26" s="2">
        <v>122</v>
      </c>
      <c r="D26" s="1">
        <v>14.950980392156863</v>
      </c>
      <c r="E26" s="1">
        <v>16.957469211861191</v>
      </c>
      <c r="F26" s="2">
        <v>740</v>
      </c>
      <c r="G26" s="2">
        <v>107</v>
      </c>
      <c r="H26" s="1">
        <v>14.45945945945946</v>
      </c>
      <c r="I26" s="1">
        <v>16.255026068765986</v>
      </c>
      <c r="J26" s="2">
        <v>739</v>
      </c>
      <c r="K26" s="2">
        <v>134</v>
      </c>
      <c r="L26" s="1">
        <v>18.132611637347768</v>
      </c>
      <c r="M26" s="1">
        <v>16.704694628250174</v>
      </c>
      <c r="N26" s="2">
        <v>576</v>
      </c>
      <c r="O26" s="2">
        <v>82</v>
      </c>
      <c r="P26" s="1">
        <v>14.236111111111111</v>
      </c>
      <c r="Q26" s="1">
        <v>15.440275477574311</v>
      </c>
      <c r="R26" s="2">
        <v>560</v>
      </c>
      <c r="S26" s="2">
        <v>71</v>
      </c>
      <c r="T26" s="1">
        <v>12.678571428571427</v>
      </c>
      <c r="U26" s="1">
        <v>15.897243179831792</v>
      </c>
      <c r="V26" s="2">
        <v>596</v>
      </c>
      <c r="W26" s="2">
        <v>93</v>
      </c>
      <c r="X26" s="1">
        <v>15.604026845637584</v>
      </c>
      <c r="Y26" s="1">
        <v>17.122465198783559</v>
      </c>
    </row>
    <row r="27" spans="1:25" x14ac:dyDescent="0.25">
      <c r="A27" t="s">
        <v>188</v>
      </c>
      <c r="B27" s="2">
        <v>4958</v>
      </c>
      <c r="C27" s="2">
        <v>815</v>
      </c>
      <c r="D27" s="1">
        <v>16.438079870915693</v>
      </c>
      <c r="E27" s="1">
        <v>14.820770911856545</v>
      </c>
      <c r="F27" s="2">
        <v>4865</v>
      </c>
      <c r="G27" s="2">
        <v>706</v>
      </c>
      <c r="H27" s="1">
        <v>14.511819116135664</v>
      </c>
      <c r="I27" s="1">
        <v>14.144304405372207</v>
      </c>
      <c r="J27" s="2">
        <v>5022</v>
      </c>
      <c r="K27" s="2">
        <v>689</v>
      </c>
      <c r="L27" s="1">
        <v>13.71963361210673</v>
      </c>
      <c r="M27" s="1">
        <v>13.850643960543712</v>
      </c>
      <c r="N27" s="2">
        <v>5074</v>
      </c>
      <c r="O27" s="2">
        <v>791</v>
      </c>
      <c r="P27" s="1">
        <v>15.589278675601104</v>
      </c>
      <c r="Q27" s="1">
        <v>15.030971219216626</v>
      </c>
      <c r="R27" s="2">
        <v>4985</v>
      </c>
      <c r="S27" s="2">
        <v>797</v>
      </c>
      <c r="T27" s="1">
        <v>15.987963891675024</v>
      </c>
      <c r="U27" s="1">
        <v>15.496667379310688</v>
      </c>
      <c r="V27" s="2">
        <v>4908</v>
      </c>
      <c r="W27" s="2">
        <v>711</v>
      </c>
      <c r="X27" s="1">
        <v>14.486552567237162</v>
      </c>
      <c r="Y27" s="1">
        <v>14.541885128316903</v>
      </c>
    </row>
    <row r="28" spans="1:25" x14ac:dyDescent="0.25">
      <c r="A28" t="s">
        <v>189</v>
      </c>
      <c r="B28" s="2">
        <v>11294</v>
      </c>
      <c r="C28" s="2">
        <v>2164</v>
      </c>
      <c r="D28" s="1">
        <v>19.160616256419338</v>
      </c>
      <c r="E28" s="1">
        <v>18.387449486778294</v>
      </c>
      <c r="F28" s="2">
        <v>10105</v>
      </c>
      <c r="G28" s="2">
        <v>1773</v>
      </c>
      <c r="H28" s="1">
        <v>17.545769421078674</v>
      </c>
      <c r="I28" s="1">
        <v>16.866977086966564</v>
      </c>
      <c r="J28" s="2">
        <v>8534</v>
      </c>
      <c r="K28" s="2">
        <v>1487</v>
      </c>
      <c r="L28" s="1">
        <v>17.424419967190062</v>
      </c>
      <c r="M28" s="1">
        <v>16.508599248028506</v>
      </c>
      <c r="N28" s="2">
        <v>7991</v>
      </c>
      <c r="O28" s="2">
        <v>1323</v>
      </c>
      <c r="P28" s="1">
        <v>16.556125641346515</v>
      </c>
      <c r="Q28" s="1">
        <v>16.085777168530743</v>
      </c>
      <c r="R28" s="2">
        <v>7917</v>
      </c>
      <c r="S28" s="2">
        <v>1303</v>
      </c>
      <c r="T28" s="1">
        <v>16.458254389288875</v>
      </c>
      <c r="U28" s="1">
        <v>16.127672696793482</v>
      </c>
      <c r="V28" s="2">
        <v>7415</v>
      </c>
      <c r="W28" s="2">
        <v>1306</v>
      </c>
      <c r="X28" s="1">
        <v>17.612946729602157</v>
      </c>
      <c r="Y28" s="1">
        <v>16.776888913851774</v>
      </c>
    </row>
    <row r="29" spans="1:25" x14ac:dyDescent="0.25">
      <c r="A29" t="s">
        <v>190</v>
      </c>
      <c r="B29" s="2">
        <v>2960</v>
      </c>
      <c r="C29" s="2">
        <v>466</v>
      </c>
      <c r="D29" s="1">
        <v>15.743243243243244</v>
      </c>
      <c r="E29" s="1">
        <v>16.181280957658178</v>
      </c>
      <c r="F29" s="2">
        <v>2937</v>
      </c>
      <c r="G29" s="2">
        <v>432</v>
      </c>
      <c r="H29" s="1">
        <v>14.708886618998978</v>
      </c>
      <c r="I29" s="1">
        <v>15.33772011491916</v>
      </c>
      <c r="J29" s="2">
        <v>2721</v>
      </c>
      <c r="K29" s="2">
        <v>347</v>
      </c>
      <c r="L29" s="1">
        <v>12.752664461595002</v>
      </c>
      <c r="M29" s="1">
        <v>14.162194761319807</v>
      </c>
      <c r="N29" s="2">
        <v>2602</v>
      </c>
      <c r="O29" s="2">
        <v>346</v>
      </c>
      <c r="P29" s="1">
        <v>13.297463489623368</v>
      </c>
      <c r="Q29" s="1">
        <v>14.516773153572519</v>
      </c>
      <c r="R29" s="2">
        <v>2718</v>
      </c>
      <c r="S29" s="2">
        <v>375</v>
      </c>
      <c r="T29" s="1">
        <v>13.796909492273732</v>
      </c>
      <c r="U29" s="1">
        <v>14.875125275233318</v>
      </c>
      <c r="V29" s="2">
        <v>2637</v>
      </c>
      <c r="W29" s="2">
        <v>419</v>
      </c>
      <c r="X29" s="1">
        <v>15.889268107698143</v>
      </c>
      <c r="Y29" s="1">
        <v>15.954724306705886</v>
      </c>
    </row>
    <row r="30" spans="1:25" x14ac:dyDescent="0.25">
      <c r="A30" t="s">
        <v>191</v>
      </c>
      <c r="B30" s="2">
        <v>4453</v>
      </c>
      <c r="C30" s="2">
        <v>696</v>
      </c>
      <c r="D30" s="1">
        <v>15.629912418594206</v>
      </c>
      <c r="E30" s="1">
        <v>14.653179821516666</v>
      </c>
      <c r="F30" s="2">
        <v>4522</v>
      </c>
      <c r="G30" s="2">
        <v>738</v>
      </c>
      <c r="H30" s="1">
        <v>16.320212295444495</v>
      </c>
      <c r="I30" s="1">
        <v>14.872566975365586</v>
      </c>
      <c r="J30" s="2">
        <v>4314</v>
      </c>
      <c r="K30" s="2">
        <v>715</v>
      </c>
      <c r="L30" s="1">
        <v>16.573945294390356</v>
      </c>
      <c r="M30" s="1">
        <v>14.589232457682177</v>
      </c>
      <c r="N30" s="2">
        <v>4210</v>
      </c>
      <c r="O30" s="2">
        <v>609</v>
      </c>
      <c r="P30" s="1">
        <v>14.465558194774347</v>
      </c>
      <c r="Q30" s="1">
        <v>14.23465365062129</v>
      </c>
      <c r="R30" s="2">
        <v>4340</v>
      </c>
      <c r="S30" s="2">
        <v>685</v>
      </c>
      <c r="T30" s="1">
        <v>15.783410138248849</v>
      </c>
      <c r="U30" s="1">
        <v>15.10151305328195</v>
      </c>
      <c r="V30" s="2">
        <v>4362</v>
      </c>
      <c r="W30" s="2">
        <v>664</v>
      </c>
      <c r="X30" s="1">
        <v>15.222375057313158</v>
      </c>
      <c r="Y30" s="1">
        <v>14.323147926423704</v>
      </c>
    </row>
    <row r="31" spans="1:25" x14ac:dyDescent="0.25">
      <c r="A31" t="s">
        <v>192</v>
      </c>
      <c r="B31" s="2">
        <v>3149</v>
      </c>
      <c r="C31" s="2">
        <v>519</v>
      </c>
      <c r="D31" s="1">
        <v>16.481422673864717</v>
      </c>
      <c r="E31" s="1">
        <v>15.73067084825187</v>
      </c>
      <c r="F31" s="2">
        <v>3089</v>
      </c>
      <c r="G31" s="2">
        <v>464</v>
      </c>
      <c r="H31" s="1">
        <v>15.021042408546457</v>
      </c>
      <c r="I31" s="1">
        <v>14.665229017729631</v>
      </c>
      <c r="J31" s="2">
        <v>2896</v>
      </c>
      <c r="K31" s="2">
        <v>494</v>
      </c>
      <c r="L31" s="1">
        <v>17.058011049723756</v>
      </c>
      <c r="M31" s="1">
        <v>15.514706746044581</v>
      </c>
      <c r="N31" s="2">
        <v>2980</v>
      </c>
      <c r="O31" s="2">
        <v>446</v>
      </c>
      <c r="P31" s="1">
        <v>14.966442953020135</v>
      </c>
      <c r="Q31" s="1">
        <v>14.787950025748575</v>
      </c>
      <c r="R31" s="2">
        <v>2917</v>
      </c>
      <c r="S31" s="2">
        <v>443</v>
      </c>
      <c r="T31" s="1">
        <v>15.186835790195405</v>
      </c>
      <c r="U31" s="1">
        <v>15.738034861704865</v>
      </c>
      <c r="V31" s="2">
        <v>2563</v>
      </c>
      <c r="W31" s="2">
        <v>383</v>
      </c>
      <c r="X31" s="1">
        <v>14.943425673039407</v>
      </c>
      <c r="Y31" s="1">
        <v>15.559908933590405</v>
      </c>
    </row>
    <row r="32" spans="1:25" x14ac:dyDescent="0.25">
      <c r="A32" t="s">
        <v>193</v>
      </c>
      <c r="B32" s="2">
        <v>4448</v>
      </c>
      <c r="C32" s="2">
        <v>779</v>
      </c>
      <c r="D32" s="1">
        <v>17.513489208633093</v>
      </c>
      <c r="E32" s="1">
        <v>15.562725582101747</v>
      </c>
      <c r="F32" s="2">
        <v>4125</v>
      </c>
      <c r="G32" s="2">
        <v>663</v>
      </c>
      <c r="H32" s="1">
        <v>16.072727272727271</v>
      </c>
      <c r="I32" s="1">
        <v>15.444412994224246</v>
      </c>
      <c r="J32" s="2">
        <v>4085</v>
      </c>
      <c r="K32" s="2">
        <v>614</v>
      </c>
      <c r="L32" s="1">
        <v>15.03059975520196</v>
      </c>
      <c r="M32" s="1">
        <v>14.840095806614265</v>
      </c>
      <c r="N32" s="2">
        <v>3626</v>
      </c>
      <c r="O32" s="2">
        <v>498</v>
      </c>
      <c r="P32" s="1">
        <v>13.734142305570876</v>
      </c>
      <c r="Q32" s="1">
        <v>13.854716214308471</v>
      </c>
      <c r="R32" s="2">
        <v>3734</v>
      </c>
      <c r="S32" s="2">
        <v>619</v>
      </c>
      <c r="T32" s="1">
        <v>16.57739689341189</v>
      </c>
      <c r="U32" s="1">
        <v>16.120889211262153</v>
      </c>
      <c r="V32" s="2">
        <v>4193</v>
      </c>
      <c r="W32" s="2">
        <v>606</v>
      </c>
      <c r="X32" s="1">
        <v>14.452659193894588</v>
      </c>
      <c r="Y32" s="1">
        <v>14.937358832004414</v>
      </c>
    </row>
    <row r="33" spans="1:25" x14ac:dyDescent="0.25">
      <c r="A33" t="s">
        <v>194</v>
      </c>
      <c r="B33" s="2">
        <v>19293</v>
      </c>
      <c r="C33" s="2">
        <v>2866</v>
      </c>
      <c r="D33" s="1">
        <v>14.855128803192869</v>
      </c>
      <c r="E33" s="1">
        <v>16.742770840961576</v>
      </c>
      <c r="F33" s="2">
        <v>19418</v>
      </c>
      <c r="G33" s="2">
        <v>2954</v>
      </c>
      <c r="H33" s="1">
        <v>15.21268925739005</v>
      </c>
      <c r="I33" s="1">
        <v>16.47914422081104</v>
      </c>
      <c r="J33" s="2">
        <v>18102</v>
      </c>
      <c r="K33" s="2">
        <v>2784</v>
      </c>
      <c r="L33" s="1">
        <v>15.379516075571761</v>
      </c>
      <c r="M33" s="1">
        <v>16.271330506091793</v>
      </c>
      <c r="N33" s="2">
        <v>18134</v>
      </c>
      <c r="O33" s="2">
        <v>2751</v>
      </c>
      <c r="P33" s="1">
        <v>15.170398147126942</v>
      </c>
      <c r="Q33" s="1">
        <v>16.579856796986672</v>
      </c>
      <c r="R33" s="2">
        <v>18157</v>
      </c>
      <c r="S33" s="2">
        <v>2871</v>
      </c>
      <c r="T33" s="1">
        <v>15.812083493969267</v>
      </c>
      <c r="U33" s="1">
        <v>16.891088839299194</v>
      </c>
      <c r="V33" s="2">
        <v>19501</v>
      </c>
      <c r="W33" s="2">
        <v>3086</v>
      </c>
      <c r="X33" s="1">
        <v>15.824829495923288</v>
      </c>
      <c r="Y33" s="1">
        <v>16.755832011789167</v>
      </c>
    </row>
    <row r="34" spans="1:25" x14ac:dyDescent="0.25">
      <c r="A34" t="s">
        <v>195</v>
      </c>
      <c r="B34" s="2">
        <v>7318</v>
      </c>
      <c r="C34" s="2">
        <v>1073</v>
      </c>
      <c r="D34" s="1">
        <v>14.662476086362394</v>
      </c>
      <c r="E34" s="1">
        <v>15.304160208742504</v>
      </c>
      <c r="F34" s="2">
        <v>7449</v>
      </c>
      <c r="G34" s="2">
        <v>1108</v>
      </c>
      <c r="H34" s="1">
        <v>14.874479795945764</v>
      </c>
      <c r="I34" s="1">
        <v>15.062147239446153</v>
      </c>
      <c r="J34" s="2">
        <v>7398</v>
      </c>
      <c r="K34" s="2">
        <v>1109</v>
      </c>
      <c r="L34" s="1">
        <v>14.990537983238713</v>
      </c>
      <c r="M34" s="1">
        <v>14.636967960794095</v>
      </c>
      <c r="N34" s="2">
        <v>7589</v>
      </c>
      <c r="O34" s="2">
        <v>1152</v>
      </c>
      <c r="P34" s="1">
        <v>15.179865594940045</v>
      </c>
      <c r="Q34" s="1">
        <v>14.920017456769219</v>
      </c>
      <c r="R34" s="2">
        <v>7308</v>
      </c>
      <c r="S34" s="2">
        <v>1168</v>
      </c>
      <c r="T34" s="1">
        <v>15.98248494800219</v>
      </c>
      <c r="U34" s="1">
        <v>15.722380261773026</v>
      </c>
      <c r="V34" s="2">
        <v>7162</v>
      </c>
      <c r="W34" s="2">
        <v>1135</v>
      </c>
      <c r="X34" s="1">
        <v>15.847528623289584</v>
      </c>
      <c r="Y34" s="1">
        <v>16.111235452505991</v>
      </c>
    </row>
    <row r="35" spans="1:25" x14ac:dyDescent="0.25">
      <c r="A35" t="s">
        <v>196</v>
      </c>
      <c r="B35" s="2">
        <v>14802</v>
      </c>
      <c r="C35" s="2">
        <v>2217</v>
      </c>
      <c r="D35" s="1">
        <v>14.977705715443859</v>
      </c>
      <c r="E35" s="1">
        <v>16.006890031375622</v>
      </c>
      <c r="F35" s="2">
        <v>14992</v>
      </c>
      <c r="G35" s="2">
        <v>2297</v>
      </c>
      <c r="H35" s="1">
        <v>15.321504802561368</v>
      </c>
      <c r="I35" s="1">
        <v>16.114586386227476</v>
      </c>
      <c r="J35" s="2">
        <v>15324</v>
      </c>
      <c r="K35" s="2">
        <v>2291</v>
      </c>
      <c r="L35" s="1">
        <v>14.950404594100759</v>
      </c>
      <c r="M35" s="1">
        <v>15.793984672707351</v>
      </c>
      <c r="N35" s="2">
        <v>14937</v>
      </c>
      <c r="O35" s="2">
        <v>2314</v>
      </c>
      <c r="P35" s="1">
        <v>15.491731940818102</v>
      </c>
      <c r="Q35" s="1">
        <v>16.339968336550374</v>
      </c>
      <c r="R35" s="2">
        <v>14433</v>
      </c>
      <c r="S35" s="2">
        <v>2273</v>
      </c>
      <c r="T35" s="1">
        <v>15.748631608120281</v>
      </c>
      <c r="U35" s="1">
        <v>16.615457156498795</v>
      </c>
      <c r="V35" s="2">
        <v>14288</v>
      </c>
      <c r="W35" s="2">
        <v>2177</v>
      </c>
      <c r="X35" s="1">
        <v>15.23656215005599</v>
      </c>
      <c r="Y35" s="1">
        <v>16.259105634924602</v>
      </c>
    </row>
    <row r="36" spans="1:25" x14ac:dyDescent="0.25">
      <c r="A36" t="s">
        <v>197</v>
      </c>
      <c r="B36" s="2">
        <v>2783</v>
      </c>
      <c r="C36" s="2">
        <v>428</v>
      </c>
      <c r="D36" s="1">
        <v>15.37908731584621</v>
      </c>
      <c r="E36" s="1">
        <v>15.698006709496454</v>
      </c>
      <c r="F36" s="2">
        <v>2269</v>
      </c>
      <c r="G36" s="2">
        <v>360</v>
      </c>
      <c r="H36" s="1">
        <v>15.866020273248127</v>
      </c>
      <c r="I36" s="1">
        <v>15.662383432489605</v>
      </c>
      <c r="J36" s="2">
        <v>2666</v>
      </c>
      <c r="K36" s="2">
        <v>436</v>
      </c>
      <c r="L36" s="1">
        <v>16.354088522130532</v>
      </c>
      <c r="M36" s="1">
        <v>15.55158185298261</v>
      </c>
      <c r="N36" s="2">
        <v>2204</v>
      </c>
      <c r="O36" s="2">
        <v>364</v>
      </c>
      <c r="P36" s="1">
        <v>16.515426497277677</v>
      </c>
      <c r="Q36" s="1">
        <v>15.627566762923149</v>
      </c>
      <c r="R36" s="2">
        <v>2094</v>
      </c>
      <c r="S36" s="2">
        <v>354</v>
      </c>
      <c r="T36" s="1">
        <v>16.905444126074499</v>
      </c>
      <c r="U36" s="1">
        <v>16.277114282880063</v>
      </c>
      <c r="V36" s="2">
        <v>2124</v>
      </c>
      <c r="W36" s="2">
        <v>366</v>
      </c>
      <c r="X36" s="1">
        <v>17.231638418079097</v>
      </c>
      <c r="Y36" s="1">
        <v>16.671272703006547</v>
      </c>
    </row>
    <row r="37" spans="1:25" x14ac:dyDescent="0.25">
      <c r="A37" t="s">
        <v>198</v>
      </c>
      <c r="B37" s="2">
        <v>731</v>
      </c>
      <c r="C37" s="2">
        <v>91</v>
      </c>
      <c r="D37" s="1">
        <v>12.448700410396716</v>
      </c>
      <c r="E37" s="1">
        <v>15.630077649738666</v>
      </c>
      <c r="F37" s="2">
        <v>692</v>
      </c>
      <c r="G37" s="2">
        <v>115</v>
      </c>
      <c r="H37" s="1">
        <v>16.618497109826588</v>
      </c>
      <c r="I37" s="1">
        <v>16.361483615758615</v>
      </c>
      <c r="J37" s="2">
        <v>713</v>
      </c>
      <c r="K37" s="2">
        <v>132</v>
      </c>
      <c r="L37" s="1">
        <v>18.513323983169705</v>
      </c>
      <c r="M37" s="1">
        <v>16.410295683480726</v>
      </c>
      <c r="N37" s="2">
        <v>751</v>
      </c>
      <c r="O37" s="2">
        <v>153</v>
      </c>
      <c r="P37" s="1">
        <v>20.372836218375497</v>
      </c>
      <c r="Q37" s="1">
        <v>17.020247311990097</v>
      </c>
      <c r="R37" s="2">
        <v>702</v>
      </c>
      <c r="S37" s="2">
        <v>124</v>
      </c>
      <c r="T37" s="1">
        <v>17.663817663817664</v>
      </c>
      <c r="U37" s="1">
        <v>16.822386146904741</v>
      </c>
      <c r="V37" s="2">
        <v>779</v>
      </c>
      <c r="W37" s="2">
        <v>159</v>
      </c>
      <c r="X37" s="1">
        <v>20.410783055198973</v>
      </c>
      <c r="Y37" s="1">
        <v>17.218726803882848</v>
      </c>
    </row>
    <row r="38" spans="1:25" x14ac:dyDescent="0.25">
      <c r="A38" t="s">
        <v>199</v>
      </c>
      <c r="B38" s="2">
        <v>349</v>
      </c>
      <c r="C38" s="2">
        <v>29</v>
      </c>
      <c r="D38" s="1">
        <v>8.3094555873925504</v>
      </c>
      <c r="E38" s="1">
        <v>14.717846183659757</v>
      </c>
      <c r="F38" s="2">
        <v>694</v>
      </c>
      <c r="G38" s="2">
        <v>73</v>
      </c>
      <c r="H38" s="1">
        <v>10.518731988472622</v>
      </c>
      <c r="I38" s="1">
        <v>15.686254625446669</v>
      </c>
      <c r="J38" s="2">
        <v>619</v>
      </c>
      <c r="K38" s="2">
        <v>64</v>
      </c>
      <c r="L38" s="1">
        <v>10.339256865912763</v>
      </c>
      <c r="M38" s="1">
        <v>14.509117381542049</v>
      </c>
      <c r="N38" s="2">
        <v>383</v>
      </c>
      <c r="O38" s="2">
        <v>43</v>
      </c>
      <c r="P38" s="1">
        <v>11.22715404699739</v>
      </c>
      <c r="Q38" s="1">
        <v>15.753933131105072</v>
      </c>
      <c r="R38" s="2">
        <v>387</v>
      </c>
      <c r="S38" s="2">
        <v>35</v>
      </c>
      <c r="T38" s="1">
        <v>9.043927648578812</v>
      </c>
      <c r="U38" s="1">
        <v>14.742981362743709</v>
      </c>
      <c r="V38" s="2">
        <v>844</v>
      </c>
      <c r="W38" s="2">
        <v>84</v>
      </c>
      <c r="X38" s="1">
        <v>9.9526066350710902</v>
      </c>
      <c r="Y38" s="1">
        <v>13.349763492314612</v>
      </c>
    </row>
    <row r="39" spans="1:25" x14ac:dyDescent="0.25">
      <c r="A39" t="s">
        <v>200</v>
      </c>
      <c r="B39" s="2">
        <v>33412</v>
      </c>
      <c r="C39" s="2">
        <v>4906</v>
      </c>
      <c r="D39" s="1">
        <v>14.683347300371125</v>
      </c>
      <c r="E39" s="1">
        <v>16.179812925307779</v>
      </c>
      <c r="F39" s="2">
        <v>34316</v>
      </c>
      <c r="G39" s="2">
        <v>5036</v>
      </c>
      <c r="H39" s="1">
        <v>14.67537008975405</v>
      </c>
      <c r="I39" s="1">
        <v>15.755884918593413</v>
      </c>
      <c r="J39" s="2">
        <v>34016</v>
      </c>
      <c r="K39" s="2">
        <v>4928</v>
      </c>
      <c r="L39" s="1">
        <v>14.487300094073378</v>
      </c>
      <c r="M39" s="1">
        <v>15.364701186592617</v>
      </c>
      <c r="N39" s="2">
        <v>33867</v>
      </c>
      <c r="O39" s="2">
        <v>5167</v>
      </c>
      <c r="P39" s="1">
        <v>15.256739599019694</v>
      </c>
      <c r="Q39" s="1">
        <v>16.17114049646036</v>
      </c>
      <c r="R39" s="2">
        <v>34826</v>
      </c>
      <c r="S39" s="2">
        <v>5343</v>
      </c>
      <c r="T39" s="1">
        <v>15.341985872623901</v>
      </c>
      <c r="U39" s="1">
        <v>16.430593455566004</v>
      </c>
      <c r="V39" s="2">
        <v>33762</v>
      </c>
      <c r="W39" s="2">
        <v>5091</v>
      </c>
      <c r="X39" s="1">
        <v>15.079082992713703</v>
      </c>
      <c r="Y39" s="1">
        <v>15.792938401863363</v>
      </c>
    </row>
    <row r="40" spans="1:25" x14ac:dyDescent="0.25">
      <c r="A40" t="s">
        <v>201</v>
      </c>
      <c r="B40" s="2">
        <v>9538</v>
      </c>
      <c r="C40" s="2">
        <v>1358</v>
      </c>
      <c r="D40" s="1">
        <v>14.237785699308031</v>
      </c>
      <c r="E40" s="1">
        <v>14.928259295309291</v>
      </c>
      <c r="F40" s="2">
        <v>9143</v>
      </c>
      <c r="G40" s="2">
        <v>1337</v>
      </c>
      <c r="H40" s="1">
        <v>14.623209012359181</v>
      </c>
      <c r="I40" s="1">
        <v>15.006750475974737</v>
      </c>
      <c r="J40" s="2">
        <v>9315</v>
      </c>
      <c r="K40" s="2">
        <v>1370</v>
      </c>
      <c r="L40" s="1">
        <v>14.707461084272676</v>
      </c>
      <c r="M40" s="1">
        <v>14.86394762476867</v>
      </c>
      <c r="N40" s="2">
        <v>9344</v>
      </c>
      <c r="O40" s="2">
        <v>1290</v>
      </c>
      <c r="P40" s="1">
        <v>13.805650684931505</v>
      </c>
      <c r="Q40" s="1">
        <v>14.524415428200662</v>
      </c>
      <c r="R40" s="2">
        <v>9731</v>
      </c>
      <c r="S40" s="2">
        <v>1503</v>
      </c>
      <c r="T40" s="1">
        <v>15.445483506320008</v>
      </c>
      <c r="U40" s="1">
        <v>15.992692526272318</v>
      </c>
      <c r="V40" s="2">
        <v>10156</v>
      </c>
      <c r="W40" s="2">
        <v>1567</v>
      </c>
      <c r="X40" s="1">
        <v>15.429302875147696</v>
      </c>
      <c r="Y40" s="1">
        <v>16.390650869324329</v>
      </c>
    </row>
    <row r="41" spans="1:25" x14ac:dyDescent="0.25">
      <c r="A41" t="s">
        <v>202</v>
      </c>
      <c r="B41" s="2">
        <v>3240</v>
      </c>
      <c r="C41" s="2">
        <v>557</v>
      </c>
      <c r="D41" s="1">
        <v>17.191358024691358</v>
      </c>
      <c r="E41" s="1">
        <v>15.632108623278542</v>
      </c>
      <c r="F41" s="2">
        <v>3106</v>
      </c>
      <c r="G41" s="2">
        <v>495</v>
      </c>
      <c r="H41" s="1">
        <v>15.936896329684483</v>
      </c>
      <c r="I41" s="1">
        <v>14.935118571041459</v>
      </c>
      <c r="J41" s="2">
        <v>2856</v>
      </c>
      <c r="K41" s="2">
        <v>500</v>
      </c>
      <c r="L41" s="1">
        <v>17.507002801120446</v>
      </c>
      <c r="M41" s="1">
        <v>15.505783403638276</v>
      </c>
      <c r="N41" s="2">
        <v>2706</v>
      </c>
      <c r="O41" s="2">
        <v>442</v>
      </c>
      <c r="P41" s="1">
        <v>16.334072431633405</v>
      </c>
      <c r="Q41" s="1">
        <v>14.592050147468093</v>
      </c>
      <c r="R41" s="2">
        <v>2371</v>
      </c>
      <c r="S41" s="2">
        <v>435</v>
      </c>
      <c r="T41" s="1">
        <v>18.346689160691692</v>
      </c>
      <c r="U41" s="1">
        <v>15.833566204012071</v>
      </c>
      <c r="V41" s="2">
        <v>2236</v>
      </c>
      <c r="W41" s="2">
        <v>381</v>
      </c>
      <c r="X41" s="1">
        <v>17.039355992844367</v>
      </c>
      <c r="Y41" s="1">
        <v>15.568366973643485</v>
      </c>
    </row>
    <row r="42" spans="1:25" x14ac:dyDescent="0.25">
      <c r="A42" t="s">
        <v>203</v>
      </c>
      <c r="B42" s="2">
        <v>9673</v>
      </c>
      <c r="C42" s="2">
        <v>1722</v>
      </c>
      <c r="D42" s="1">
        <v>17.802129639201901</v>
      </c>
      <c r="E42" s="1">
        <v>16.672246364238973</v>
      </c>
      <c r="F42" s="2">
        <v>9411</v>
      </c>
      <c r="G42" s="2">
        <v>1558</v>
      </c>
      <c r="H42" s="1">
        <v>16.555095101476994</v>
      </c>
      <c r="I42" s="1">
        <v>15.482122995338376</v>
      </c>
      <c r="J42" s="2">
        <v>8305</v>
      </c>
      <c r="K42" s="2">
        <v>1346</v>
      </c>
      <c r="L42" s="1">
        <v>16.207104154124021</v>
      </c>
      <c r="M42" s="1">
        <v>15.157800579628633</v>
      </c>
      <c r="N42" s="2">
        <v>7071</v>
      </c>
      <c r="O42" s="2">
        <v>1134</v>
      </c>
      <c r="P42" s="1">
        <v>16.037335596096732</v>
      </c>
      <c r="Q42" s="1">
        <v>15.090671812613742</v>
      </c>
      <c r="R42" s="2">
        <v>7372</v>
      </c>
      <c r="S42" s="2">
        <v>1172</v>
      </c>
      <c r="T42" s="1">
        <v>15.897992403689637</v>
      </c>
      <c r="U42" s="1">
        <v>15.086002417875822</v>
      </c>
      <c r="V42" s="2">
        <v>6683</v>
      </c>
      <c r="W42" s="2">
        <v>1146</v>
      </c>
      <c r="X42" s="1">
        <v>17.147987430794554</v>
      </c>
      <c r="Y42" s="1">
        <v>15.955159578972584</v>
      </c>
    </row>
    <row r="43" spans="1:25" x14ac:dyDescent="0.25">
      <c r="A43" t="s">
        <v>204</v>
      </c>
      <c r="B43" s="2">
        <v>5991</v>
      </c>
      <c r="C43" s="2">
        <v>1024</v>
      </c>
      <c r="D43" s="1">
        <v>17.092305124353196</v>
      </c>
      <c r="E43" s="1">
        <v>15.892640726694541</v>
      </c>
      <c r="F43" s="2">
        <v>5798</v>
      </c>
      <c r="G43" s="2">
        <v>980</v>
      </c>
      <c r="H43" s="1">
        <v>16.902380131079685</v>
      </c>
      <c r="I43" s="1">
        <v>15.721625960113364</v>
      </c>
      <c r="J43" s="2">
        <v>5843</v>
      </c>
      <c r="K43" s="2">
        <v>989</v>
      </c>
      <c r="L43" s="1">
        <v>16.926236522334417</v>
      </c>
      <c r="M43" s="1">
        <v>16.104161701073767</v>
      </c>
      <c r="N43" s="2">
        <v>5411</v>
      </c>
      <c r="O43" s="2">
        <v>827</v>
      </c>
      <c r="P43" s="1">
        <v>15.283681389761597</v>
      </c>
      <c r="Q43" s="1">
        <v>15.369129488209731</v>
      </c>
      <c r="R43" s="2">
        <v>5689</v>
      </c>
      <c r="S43" s="2">
        <v>863</v>
      </c>
      <c r="T43" s="1">
        <v>15.169625593250133</v>
      </c>
      <c r="U43" s="1">
        <v>15.564648003647799</v>
      </c>
      <c r="V43" s="2">
        <v>5835</v>
      </c>
      <c r="W43" s="2">
        <v>871</v>
      </c>
      <c r="X43" s="1">
        <v>14.927163667523565</v>
      </c>
      <c r="Y43" s="1">
        <v>15.099603141344639</v>
      </c>
    </row>
    <row r="44" spans="1:25" x14ac:dyDescent="0.25">
      <c r="A44" t="s">
        <v>205</v>
      </c>
      <c r="B44" s="2">
        <v>4759</v>
      </c>
      <c r="C44" s="2">
        <v>965</v>
      </c>
      <c r="D44" s="1">
        <v>20.277369195209076</v>
      </c>
      <c r="E44" s="1">
        <v>18.0652622588238</v>
      </c>
      <c r="F44" s="2">
        <v>4688</v>
      </c>
      <c r="G44" s="2">
        <v>905</v>
      </c>
      <c r="H44" s="1">
        <v>19.304607508532424</v>
      </c>
      <c r="I44" s="1">
        <v>16.705203968950304</v>
      </c>
      <c r="J44" s="2">
        <v>4777</v>
      </c>
      <c r="K44" s="2">
        <v>804</v>
      </c>
      <c r="L44" s="1">
        <v>16.830646849487128</v>
      </c>
      <c r="M44" s="1">
        <v>15.199617816358165</v>
      </c>
      <c r="N44" s="2">
        <v>4391</v>
      </c>
      <c r="O44" s="2">
        <v>753</v>
      </c>
      <c r="P44" s="1">
        <v>17.148713277157825</v>
      </c>
      <c r="Q44" s="1">
        <v>15.561912942859848</v>
      </c>
      <c r="R44" s="2">
        <v>4660</v>
      </c>
      <c r="S44" s="2">
        <v>863</v>
      </c>
      <c r="T44" s="1">
        <v>18.519313304721031</v>
      </c>
      <c r="U44" s="1">
        <v>16.675301934302862</v>
      </c>
      <c r="V44" s="2">
        <v>4372</v>
      </c>
      <c r="W44" s="2">
        <v>807</v>
      </c>
      <c r="X44" s="1">
        <v>18.458371454711802</v>
      </c>
      <c r="Y44" s="1">
        <v>16.017170373825167</v>
      </c>
    </row>
    <row r="45" spans="1:25" x14ac:dyDescent="0.25">
      <c r="A45" t="s">
        <v>206</v>
      </c>
      <c r="B45" s="2">
        <v>8759</v>
      </c>
      <c r="C45" s="2">
        <v>1332</v>
      </c>
      <c r="D45" s="1">
        <v>15.207215435552005</v>
      </c>
      <c r="E45" s="1">
        <v>16.447520824438623</v>
      </c>
      <c r="F45" s="2">
        <v>8140</v>
      </c>
      <c r="G45" s="2">
        <v>1107</v>
      </c>
      <c r="H45" s="1">
        <v>13.599508599508599</v>
      </c>
      <c r="I45" s="1">
        <v>15.059134065466395</v>
      </c>
      <c r="J45" s="2">
        <v>7483</v>
      </c>
      <c r="K45" s="2">
        <v>973</v>
      </c>
      <c r="L45" s="1">
        <v>13.002806361085126</v>
      </c>
      <c r="M45" s="1">
        <v>14.69035993452003</v>
      </c>
      <c r="N45" s="2">
        <v>7199</v>
      </c>
      <c r="O45" s="2">
        <v>981</v>
      </c>
      <c r="P45" s="1">
        <v>13.626892623975554</v>
      </c>
      <c r="Q45" s="1">
        <v>15.054966847078296</v>
      </c>
      <c r="R45" s="2">
        <v>7296</v>
      </c>
      <c r="S45" s="2">
        <v>1055</v>
      </c>
      <c r="T45" s="1">
        <v>14.459978070175438</v>
      </c>
      <c r="U45" s="1">
        <v>16.040717469897164</v>
      </c>
      <c r="V45" s="2">
        <v>7285</v>
      </c>
      <c r="W45" s="2">
        <v>978</v>
      </c>
      <c r="X45" s="1">
        <v>13.4248455730954</v>
      </c>
      <c r="Y45" s="1">
        <v>15.040233077227775</v>
      </c>
    </row>
    <row r="46" spans="1:25" x14ac:dyDescent="0.25">
      <c r="A46" t="s">
        <v>207</v>
      </c>
      <c r="B46" s="2">
        <v>204</v>
      </c>
      <c r="C46" s="2">
        <v>35</v>
      </c>
      <c r="D46" s="1">
        <v>17.156862745098039</v>
      </c>
      <c r="E46" s="1">
        <v>16.342808875500644</v>
      </c>
      <c r="F46" s="2">
        <v>167</v>
      </c>
      <c r="G46" s="2">
        <v>23</v>
      </c>
      <c r="H46" s="1">
        <v>13.77245508982036</v>
      </c>
      <c r="I46" s="1">
        <v>15.79776614976775</v>
      </c>
      <c r="J46" s="2">
        <v>163</v>
      </c>
      <c r="K46" s="2">
        <v>26</v>
      </c>
      <c r="L46" s="1">
        <v>15.950920245398773</v>
      </c>
      <c r="M46" s="1">
        <v>15.500543341619839</v>
      </c>
      <c r="N46" s="2">
        <v>222</v>
      </c>
      <c r="O46" s="2">
        <v>28</v>
      </c>
      <c r="P46" s="1">
        <v>12.612612612612612</v>
      </c>
      <c r="Q46" s="1">
        <v>15.286670834589264</v>
      </c>
      <c r="R46" s="2">
        <v>245</v>
      </c>
      <c r="S46" s="2">
        <v>25</v>
      </c>
      <c r="T46" s="1">
        <v>10.204081632653061</v>
      </c>
      <c r="U46" s="1">
        <v>15.781848986304006</v>
      </c>
      <c r="V46" s="2">
        <v>264</v>
      </c>
      <c r="W46" s="2">
        <v>29</v>
      </c>
      <c r="X46" s="1">
        <v>10.984848484848484</v>
      </c>
      <c r="Y46" s="1">
        <v>15.479355484281641</v>
      </c>
    </row>
    <row r="47" spans="1:25" x14ac:dyDescent="0.25">
      <c r="A47" t="s">
        <v>208</v>
      </c>
      <c r="B47" s="2">
        <v>1681</v>
      </c>
      <c r="C47" s="2">
        <v>269</v>
      </c>
      <c r="D47" s="1">
        <v>16.002379535990482</v>
      </c>
      <c r="E47" s="1">
        <v>15.199061533375991</v>
      </c>
      <c r="F47" s="2">
        <v>1549</v>
      </c>
      <c r="G47" s="2">
        <v>227</v>
      </c>
      <c r="H47" s="1">
        <v>14.654615881213687</v>
      </c>
      <c r="I47" s="1">
        <v>15.120308648199785</v>
      </c>
      <c r="J47" s="2">
        <v>1579</v>
      </c>
      <c r="K47" s="2">
        <v>221</v>
      </c>
      <c r="L47" s="1">
        <v>13.996200126662444</v>
      </c>
      <c r="M47" s="1">
        <v>14.871261140058746</v>
      </c>
      <c r="N47" s="2">
        <v>1587</v>
      </c>
      <c r="O47" s="2">
        <v>252</v>
      </c>
      <c r="P47" s="1">
        <v>15.879017013232513</v>
      </c>
      <c r="Q47" s="1">
        <v>15.867526905925027</v>
      </c>
      <c r="R47" s="2">
        <v>1689</v>
      </c>
      <c r="S47" s="2">
        <v>291</v>
      </c>
      <c r="T47" s="1">
        <v>17.229129662522201</v>
      </c>
      <c r="U47" s="1">
        <v>16.452290851272988</v>
      </c>
      <c r="V47" s="2">
        <v>1536</v>
      </c>
      <c r="W47" s="2">
        <v>237</v>
      </c>
      <c r="X47" s="1">
        <v>15.4296875</v>
      </c>
      <c r="Y47" s="1">
        <v>15.910287065755444</v>
      </c>
    </row>
    <row r="48" spans="1:25" x14ac:dyDescent="0.25">
      <c r="A48" t="s">
        <v>209</v>
      </c>
      <c r="B48" s="2">
        <v>6887</v>
      </c>
      <c r="C48" s="2">
        <v>307</v>
      </c>
      <c r="D48" s="1">
        <v>4.4576738783214758</v>
      </c>
      <c r="E48" s="1">
        <v>11.732892641390526</v>
      </c>
      <c r="F48" s="2">
        <v>7405</v>
      </c>
      <c r="G48" s="2">
        <v>271</v>
      </c>
      <c r="H48" s="1">
        <v>3.6596893990546926</v>
      </c>
      <c r="I48" s="1">
        <v>9.7154494595143586</v>
      </c>
      <c r="J48" s="2">
        <v>6818</v>
      </c>
      <c r="K48" s="2">
        <v>237</v>
      </c>
      <c r="L48" s="1">
        <v>3.476092695805221</v>
      </c>
      <c r="M48" s="1">
        <v>10.470090031425286</v>
      </c>
      <c r="N48" s="2">
        <v>4239</v>
      </c>
      <c r="O48" s="2">
        <v>152</v>
      </c>
      <c r="P48" s="1">
        <v>3.5857513564519929</v>
      </c>
      <c r="Q48" s="1">
        <v>10.79519321119324</v>
      </c>
      <c r="R48" s="2">
        <v>3697</v>
      </c>
      <c r="S48" s="2">
        <v>110</v>
      </c>
      <c r="T48" s="1">
        <v>2.975385447660265</v>
      </c>
      <c r="U48" s="1">
        <v>10.592685879816031</v>
      </c>
      <c r="V48" s="2">
        <v>2966</v>
      </c>
      <c r="W48" s="2">
        <v>75</v>
      </c>
      <c r="X48" s="1">
        <v>2.5286581254214431</v>
      </c>
      <c r="Y48" s="1">
        <v>8.9833466654844845</v>
      </c>
    </row>
    <row r="49" spans="1:25" x14ac:dyDescent="0.25">
      <c r="A49" t="s">
        <v>210</v>
      </c>
      <c r="B49" s="2">
        <v>9606</v>
      </c>
      <c r="C49" s="2">
        <v>1361</v>
      </c>
      <c r="D49" s="1">
        <v>14.168228190714139</v>
      </c>
      <c r="E49" s="1">
        <v>17.055069787656503</v>
      </c>
      <c r="F49" s="2">
        <v>8848</v>
      </c>
      <c r="G49" s="2">
        <v>1156</v>
      </c>
      <c r="H49" s="1">
        <v>13.06509945750452</v>
      </c>
      <c r="I49" s="1">
        <v>15.359638282686044</v>
      </c>
      <c r="J49" s="2">
        <v>7861</v>
      </c>
      <c r="K49" s="2">
        <v>946</v>
      </c>
      <c r="L49" s="1">
        <v>12.034092354662256</v>
      </c>
      <c r="M49" s="1">
        <v>14.165305171704553</v>
      </c>
      <c r="N49" s="2">
        <v>8001</v>
      </c>
      <c r="O49" s="2">
        <v>999</v>
      </c>
      <c r="P49" s="1">
        <v>12.485939257592801</v>
      </c>
      <c r="Q49" s="1">
        <v>14.729924306214551</v>
      </c>
      <c r="R49" s="2">
        <v>8526</v>
      </c>
      <c r="S49" s="2">
        <v>1076</v>
      </c>
      <c r="T49" s="1">
        <v>12.6202205019939</v>
      </c>
      <c r="U49" s="1">
        <v>15.328717708665621</v>
      </c>
      <c r="V49" s="2">
        <v>8235</v>
      </c>
      <c r="W49" s="2">
        <v>986</v>
      </c>
      <c r="X49" s="1">
        <v>11.973284760170005</v>
      </c>
      <c r="Y49" s="1">
        <v>14.487578721442976</v>
      </c>
    </row>
    <row r="50" spans="1:25" x14ac:dyDescent="0.25">
      <c r="A50" t="s">
        <v>211</v>
      </c>
      <c r="B50" s="2">
        <v>14300</v>
      </c>
      <c r="C50" s="2">
        <v>2092</v>
      </c>
      <c r="D50" s="1">
        <v>14.62937062937063</v>
      </c>
      <c r="E50" s="1">
        <v>14.643315004337676</v>
      </c>
      <c r="F50" s="2">
        <v>13997</v>
      </c>
      <c r="G50" s="2">
        <v>2031</v>
      </c>
      <c r="H50" s="1">
        <v>14.510252196899334</v>
      </c>
      <c r="I50" s="1">
        <v>14.28238491680592</v>
      </c>
      <c r="J50" s="2">
        <v>13377</v>
      </c>
      <c r="K50" s="2">
        <v>1968</v>
      </c>
      <c r="L50" s="1">
        <v>14.711818793451448</v>
      </c>
      <c r="M50" s="1">
        <v>14.448815930370065</v>
      </c>
      <c r="N50" s="2">
        <v>12431</v>
      </c>
      <c r="O50" s="2">
        <v>1774</v>
      </c>
      <c r="P50" s="1">
        <v>14.270774676212694</v>
      </c>
      <c r="Q50" s="1">
        <v>14.509700994532293</v>
      </c>
      <c r="R50" s="2">
        <v>12695</v>
      </c>
      <c r="S50" s="2">
        <v>1864</v>
      </c>
      <c r="T50" s="1">
        <v>14.682946041748721</v>
      </c>
      <c r="U50" s="1">
        <v>15.123871896655777</v>
      </c>
      <c r="V50" s="2">
        <v>12927</v>
      </c>
      <c r="W50" s="2">
        <v>2074</v>
      </c>
      <c r="X50" s="1">
        <v>16.043939042314538</v>
      </c>
      <c r="Y50" s="1">
        <v>15.92115559168295</v>
      </c>
    </row>
    <row r="51" spans="1:25" x14ac:dyDescent="0.25">
      <c r="A51" t="s">
        <v>212</v>
      </c>
      <c r="B51" s="2">
        <v>12071</v>
      </c>
      <c r="C51" s="2">
        <v>2105</v>
      </c>
      <c r="D51" s="1">
        <v>17.438488940435757</v>
      </c>
      <c r="E51" s="1">
        <v>17.345016517137328</v>
      </c>
      <c r="F51" s="2">
        <v>11973</v>
      </c>
      <c r="G51" s="2">
        <v>1939</v>
      </c>
      <c r="H51" s="1">
        <v>16.194771569364402</v>
      </c>
      <c r="I51" s="1">
        <v>16.433906686901423</v>
      </c>
      <c r="J51" s="2">
        <v>11589</v>
      </c>
      <c r="K51" s="2">
        <v>1966</v>
      </c>
      <c r="L51" s="1">
        <v>16.964362757787558</v>
      </c>
      <c r="M51" s="1">
        <v>16.768792790574715</v>
      </c>
      <c r="N51" s="2">
        <v>12007</v>
      </c>
      <c r="O51" s="2">
        <v>1921</v>
      </c>
      <c r="P51" s="1">
        <v>15.999000582993252</v>
      </c>
      <c r="Q51" s="1">
        <v>16.172659311737249</v>
      </c>
      <c r="R51" s="2">
        <v>12544</v>
      </c>
      <c r="S51" s="2">
        <v>2186</v>
      </c>
      <c r="T51" s="1">
        <v>17.426658163265309</v>
      </c>
      <c r="U51" s="1">
        <v>17.240920838240005</v>
      </c>
      <c r="V51" s="2"/>
      <c r="W51" s="2"/>
      <c r="X51" s="1"/>
      <c r="Y51" s="1"/>
    </row>
    <row r="52" spans="1:25" x14ac:dyDescent="0.25">
      <c r="A52" t="s">
        <v>213</v>
      </c>
      <c r="B52" s="2">
        <v>13255</v>
      </c>
      <c r="C52" s="2">
        <v>2308</v>
      </c>
      <c r="D52" s="1">
        <v>17.412297246322144</v>
      </c>
      <c r="E52" s="1">
        <v>16.932712598403164</v>
      </c>
      <c r="F52" s="2">
        <v>13795</v>
      </c>
      <c r="G52" s="2">
        <v>2197</v>
      </c>
      <c r="H52" s="1">
        <v>15.926060166727074</v>
      </c>
      <c r="I52" s="1">
        <v>15.629673866562118</v>
      </c>
      <c r="J52" s="2">
        <v>13302</v>
      </c>
      <c r="K52" s="2">
        <v>2120</v>
      </c>
      <c r="L52" s="1">
        <v>15.937453014584275</v>
      </c>
      <c r="M52" s="1">
        <v>15.693141836707406</v>
      </c>
      <c r="N52" s="2">
        <v>12783</v>
      </c>
      <c r="O52" s="2">
        <v>1989</v>
      </c>
      <c r="P52" s="1">
        <v>15.559727763435813</v>
      </c>
      <c r="Q52" s="1">
        <v>15.351079410603369</v>
      </c>
      <c r="R52" s="2">
        <v>13039</v>
      </c>
      <c r="S52" s="2">
        <v>1987</v>
      </c>
      <c r="T52" s="1">
        <v>15.238898688549735</v>
      </c>
      <c r="U52" s="1">
        <v>15.750114853712386</v>
      </c>
      <c r="V52" s="2">
        <v>12807</v>
      </c>
      <c r="W52" s="2">
        <v>1837</v>
      </c>
      <c r="X52" s="1">
        <v>14.343718279066136</v>
      </c>
      <c r="Y52" s="1">
        <v>14.626167954513173</v>
      </c>
    </row>
    <row r="53" spans="1:25" x14ac:dyDescent="0.25">
      <c r="A53" t="s">
        <v>214</v>
      </c>
      <c r="B53" s="2">
        <v>8620</v>
      </c>
      <c r="C53" s="2">
        <v>1587</v>
      </c>
      <c r="D53" s="1">
        <v>18.410672853828306</v>
      </c>
      <c r="E53" s="1">
        <v>17.279274626979763</v>
      </c>
      <c r="F53" s="2">
        <v>8598</v>
      </c>
      <c r="G53" s="2">
        <v>1649</v>
      </c>
      <c r="H53" s="1">
        <v>19.178878809025353</v>
      </c>
      <c r="I53" s="1">
        <v>17.000629828726613</v>
      </c>
      <c r="J53" s="2">
        <v>8202</v>
      </c>
      <c r="K53" s="2">
        <v>1448</v>
      </c>
      <c r="L53" s="1">
        <v>17.654230675445014</v>
      </c>
      <c r="M53" s="1">
        <v>16.364361365274107</v>
      </c>
      <c r="N53" s="2">
        <v>7375</v>
      </c>
      <c r="O53" s="2">
        <v>1270</v>
      </c>
      <c r="P53" s="1">
        <v>17.220338983050848</v>
      </c>
      <c r="Q53" s="1">
        <v>15.578270786807044</v>
      </c>
      <c r="R53" s="2">
        <v>7794</v>
      </c>
      <c r="S53" s="2">
        <v>1455</v>
      </c>
      <c r="T53" s="1">
        <v>18.668206312548115</v>
      </c>
      <c r="U53" s="1">
        <v>16.555492890243517</v>
      </c>
      <c r="V53" s="2">
        <v>6974</v>
      </c>
      <c r="W53" s="2">
        <v>1346</v>
      </c>
      <c r="X53" s="1">
        <v>19.300258101519933</v>
      </c>
      <c r="Y53" s="1">
        <v>18.101507195389864</v>
      </c>
    </row>
    <row r="54" spans="1:25" x14ac:dyDescent="0.25">
      <c r="A54" t="s">
        <v>215</v>
      </c>
      <c r="B54" s="2">
        <v>16127</v>
      </c>
      <c r="C54" s="2">
        <v>2633</v>
      </c>
      <c r="D54" s="1">
        <v>16.326657158802011</v>
      </c>
      <c r="E54" s="1">
        <v>16.462907069499671</v>
      </c>
      <c r="F54" s="2">
        <v>15695</v>
      </c>
      <c r="G54" s="2">
        <v>2453</v>
      </c>
      <c r="H54" s="1">
        <v>15.629181267919719</v>
      </c>
      <c r="I54" s="1">
        <v>15.841023851388087</v>
      </c>
      <c r="J54" s="2">
        <v>15479</v>
      </c>
      <c r="K54" s="2">
        <v>2261</v>
      </c>
      <c r="L54" s="1">
        <v>14.606886749790037</v>
      </c>
      <c r="M54" s="1">
        <v>14.925965100124177</v>
      </c>
      <c r="N54" s="2">
        <v>14831</v>
      </c>
      <c r="O54" s="2">
        <v>2215</v>
      </c>
      <c r="P54" s="1">
        <v>14.934933585058324</v>
      </c>
      <c r="Q54" s="1">
        <v>15.21510030466554</v>
      </c>
      <c r="R54" s="2">
        <v>16886</v>
      </c>
      <c r="S54" s="2">
        <v>2689</v>
      </c>
      <c r="T54" s="1">
        <v>15.924434442733626</v>
      </c>
      <c r="U54" s="1">
        <v>15.776281586771853</v>
      </c>
      <c r="V54" s="2">
        <v>18237</v>
      </c>
      <c r="W54" s="2">
        <v>2949</v>
      </c>
      <c r="X54" s="1">
        <v>16.170422766902451</v>
      </c>
      <c r="Y54" s="1">
        <v>16.072257281825621</v>
      </c>
    </row>
    <row r="55" spans="1:25" x14ac:dyDescent="0.25">
      <c r="A55" t="s">
        <v>216</v>
      </c>
      <c r="B55" s="2">
        <v>32206</v>
      </c>
      <c r="C55" s="2">
        <v>5776</v>
      </c>
      <c r="D55" s="1">
        <v>17.934546357821525</v>
      </c>
      <c r="E55" s="1">
        <v>17.72159559248308</v>
      </c>
      <c r="F55" s="2">
        <v>30279</v>
      </c>
      <c r="G55" s="2">
        <v>5088</v>
      </c>
      <c r="H55" s="1">
        <v>16.803725354205884</v>
      </c>
      <c r="I55" s="1">
        <v>16.013136604562199</v>
      </c>
      <c r="J55" s="2">
        <v>27884</v>
      </c>
      <c r="K55" s="2">
        <v>4730</v>
      </c>
      <c r="L55" s="1">
        <v>16.963132979486446</v>
      </c>
      <c r="M55" s="1">
        <v>16.034029900428127</v>
      </c>
      <c r="N55" s="2">
        <v>26810</v>
      </c>
      <c r="O55" s="2">
        <v>4417</v>
      </c>
      <c r="P55" s="1">
        <v>16.475195822454307</v>
      </c>
      <c r="Q55" s="1">
        <v>15.919122578679387</v>
      </c>
      <c r="R55" s="2">
        <v>27663</v>
      </c>
      <c r="S55" s="2">
        <v>4805</v>
      </c>
      <c r="T55" s="1">
        <v>17.369771897480387</v>
      </c>
      <c r="U55" s="1">
        <v>16.301055007075345</v>
      </c>
      <c r="V55" s="2">
        <v>26256</v>
      </c>
      <c r="W55" s="2">
        <v>4648</v>
      </c>
      <c r="X55" s="1">
        <v>17.70262035344302</v>
      </c>
      <c r="Y55" s="1">
        <v>16.608302447064734</v>
      </c>
    </row>
    <row r="56" spans="1:25" x14ac:dyDescent="0.25">
      <c r="A56" t="s">
        <v>217</v>
      </c>
      <c r="B56" s="2">
        <v>4327</v>
      </c>
      <c r="C56" s="2">
        <v>842</v>
      </c>
      <c r="D56" s="1">
        <v>19.459209614051307</v>
      </c>
      <c r="E56" s="1">
        <v>17.306180187727914</v>
      </c>
      <c r="F56" s="2">
        <v>3892</v>
      </c>
      <c r="G56" s="2">
        <v>723</v>
      </c>
      <c r="H56" s="1">
        <v>18.576567317574511</v>
      </c>
      <c r="I56" s="1">
        <v>16.33205979086754</v>
      </c>
      <c r="J56" s="2">
        <v>3530</v>
      </c>
      <c r="K56" s="2">
        <v>612</v>
      </c>
      <c r="L56" s="1">
        <v>17.3371104815864</v>
      </c>
      <c r="M56" s="1">
        <v>15.583668817998591</v>
      </c>
      <c r="N56" s="2">
        <v>2830</v>
      </c>
      <c r="O56" s="2">
        <v>521</v>
      </c>
      <c r="P56" s="1">
        <v>18.409893992932862</v>
      </c>
      <c r="Q56" s="1">
        <v>16.065507043601425</v>
      </c>
      <c r="R56" s="2">
        <v>3051</v>
      </c>
      <c r="S56" s="2">
        <v>541</v>
      </c>
      <c r="T56" s="1">
        <v>17.731891183218618</v>
      </c>
      <c r="U56" s="1">
        <v>16.163656775622172</v>
      </c>
      <c r="V56" s="2">
        <v>3244</v>
      </c>
      <c r="W56" s="2">
        <v>577</v>
      </c>
      <c r="X56" s="1">
        <v>17.786683107274971</v>
      </c>
      <c r="Y56" s="1">
        <v>16.428500249005452</v>
      </c>
    </row>
    <row r="57" spans="1:25" x14ac:dyDescent="0.25">
      <c r="A57" t="s">
        <v>218</v>
      </c>
      <c r="B57" s="2">
        <v>12030</v>
      </c>
      <c r="C57" s="2">
        <v>2076</v>
      </c>
      <c r="D57" s="1">
        <v>17.256857855361595</v>
      </c>
      <c r="E57" s="1">
        <v>16.744487618605554</v>
      </c>
      <c r="F57" s="2">
        <v>12626</v>
      </c>
      <c r="G57" s="2">
        <v>2026</v>
      </c>
      <c r="H57" s="1">
        <v>16.046253762078251</v>
      </c>
      <c r="I57" s="1">
        <v>15.891711770372845</v>
      </c>
      <c r="J57" s="2">
        <v>12531</v>
      </c>
      <c r="K57" s="2">
        <v>1942</v>
      </c>
      <c r="L57" s="1">
        <v>15.497566036230149</v>
      </c>
      <c r="M57" s="1">
        <v>15.280584928828828</v>
      </c>
      <c r="N57" s="2">
        <v>12368</v>
      </c>
      <c r="O57" s="2">
        <v>2098</v>
      </c>
      <c r="P57" s="1">
        <v>16.963130659767142</v>
      </c>
      <c r="Q57" s="1">
        <v>16.07624602677415</v>
      </c>
      <c r="R57" s="2">
        <v>12863</v>
      </c>
      <c r="S57" s="2">
        <v>2172</v>
      </c>
      <c r="T57" s="1">
        <v>16.885640985773147</v>
      </c>
      <c r="U57" s="1">
        <v>16.488820461182176</v>
      </c>
      <c r="V57" s="2">
        <v>12159</v>
      </c>
      <c r="W57" s="2">
        <v>2197</v>
      </c>
      <c r="X57" s="1">
        <v>18.068920141459003</v>
      </c>
      <c r="Y57" s="1">
        <v>17.190999942555742</v>
      </c>
    </row>
    <row r="58" spans="1:25" x14ac:dyDescent="0.25">
      <c r="A58" t="s">
        <v>219</v>
      </c>
      <c r="B58" s="2">
        <v>5963</v>
      </c>
      <c r="C58" s="2">
        <v>925</v>
      </c>
      <c r="D58" s="1">
        <v>15.512326010397452</v>
      </c>
      <c r="E58" s="1">
        <v>16.250800802415522</v>
      </c>
      <c r="F58" s="2">
        <v>6920</v>
      </c>
      <c r="G58" s="2">
        <v>1019</v>
      </c>
      <c r="H58" s="1">
        <v>14.72543352601156</v>
      </c>
      <c r="I58" s="1">
        <v>15.633425060701622</v>
      </c>
      <c r="J58" s="2">
        <v>6166</v>
      </c>
      <c r="K58" s="2">
        <v>860</v>
      </c>
      <c r="L58" s="1">
        <v>13.947453778786894</v>
      </c>
      <c r="M58" s="1">
        <v>14.676525852958978</v>
      </c>
      <c r="N58" s="2">
        <v>5443</v>
      </c>
      <c r="O58" s="2">
        <v>803</v>
      </c>
      <c r="P58" s="1">
        <v>14.752893624839242</v>
      </c>
      <c r="Q58" s="1">
        <v>15.116228183617636</v>
      </c>
      <c r="R58" s="2">
        <v>5866</v>
      </c>
      <c r="S58" s="2">
        <v>864</v>
      </c>
      <c r="T58" s="1">
        <v>14.728946471189907</v>
      </c>
      <c r="U58" s="1">
        <v>15.525040428754211</v>
      </c>
      <c r="V58" s="2">
        <v>5761</v>
      </c>
      <c r="W58" s="2">
        <v>834</v>
      </c>
      <c r="X58" s="1">
        <v>14.476653358791877</v>
      </c>
      <c r="Y58" s="1">
        <v>15.548148423156757</v>
      </c>
    </row>
    <row r="59" spans="1:25" x14ac:dyDescent="0.25">
      <c r="A59" t="s">
        <v>220</v>
      </c>
      <c r="B59" s="2">
        <v>9316</v>
      </c>
      <c r="C59" s="2">
        <v>1510</v>
      </c>
      <c r="D59" s="1">
        <v>16.208673250322025</v>
      </c>
      <c r="E59" s="1">
        <v>16.06580485568038</v>
      </c>
      <c r="F59" s="2">
        <v>9243</v>
      </c>
      <c r="G59" s="2">
        <v>1360</v>
      </c>
      <c r="H59" s="1">
        <v>14.713837498647624</v>
      </c>
      <c r="I59" s="1">
        <v>15.506141328838897</v>
      </c>
      <c r="J59" s="2">
        <v>8326</v>
      </c>
      <c r="K59" s="2">
        <v>1220</v>
      </c>
      <c r="L59" s="1">
        <v>14.652894547201537</v>
      </c>
      <c r="M59" s="1">
        <v>15.108101011840372</v>
      </c>
      <c r="N59" s="2">
        <v>7146</v>
      </c>
      <c r="O59" s="2">
        <v>1029</v>
      </c>
      <c r="P59" s="1">
        <v>14.399664147774979</v>
      </c>
      <c r="Q59" s="1">
        <v>15.133170140417459</v>
      </c>
      <c r="R59" s="2">
        <v>7448</v>
      </c>
      <c r="S59" s="2">
        <v>1083</v>
      </c>
      <c r="T59" s="1">
        <v>14.540816326530612</v>
      </c>
      <c r="U59" s="1">
        <v>15.822017474147032</v>
      </c>
      <c r="V59" s="2">
        <v>7257</v>
      </c>
      <c r="W59" s="2">
        <v>1167</v>
      </c>
      <c r="X59" s="1">
        <v>16.081025217031829</v>
      </c>
      <c r="Y59" s="1">
        <v>16.274428110738189</v>
      </c>
    </row>
    <row r="60" spans="1:25" x14ac:dyDescent="0.25">
      <c r="A60" t="s">
        <v>221</v>
      </c>
      <c r="B60" s="2">
        <v>5656</v>
      </c>
      <c r="C60" s="2">
        <v>1140</v>
      </c>
      <c r="D60" s="1">
        <v>20.155586987270155</v>
      </c>
      <c r="E60" s="1">
        <v>17.782851829380636</v>
      </c>
      <c r="F60" s="2">
        <v>5799</v>
      </c>
      <c r="G60" s="2">
        <v>1105</v>
      </c>
      <c r="H60" s="1">
        <v>19.05500948439386</v>
      </c>
      <c r="I60" s="1">
        <v>16.314238546625973</v>
      </c>
      <c r="J60" s="2">
        <v>5844</v>
      </c>
      <c r="K60" s="2">
        <v>1071</v>
      </c>
      <c r="L60" s="1">
        <v>18.326488706365502</v>
      </c>
      <c r="M60" s="1">
        <v>16.013334447941364</v>
      </c>
      <c r="N60" s="2">
        <v>6005</v>
      </c>
      <c r="O60" s="2">
        <v>1115</v>
      </c>
      <c r="P60" s="1">
        <v>18.567860116569527</v>
      </c>
      <c r="Q60" s="1">
        <v>16.337335334821002</v>
      </c>
      <c r="R60" s="2">
        <v>7034</v>
      </c>
      <c r="S60" s="2">
        <v>1275</v>
      </c>
      <c r="T60" s="1">
        <v>18.126243957918682</v>
      </c>
      <c r="U60" s="1">
        <v>16.123913173562503</v>
      </c>
      <c r="V60" s="2">
        <v>8050</v>
      </c>
      <c r="W60" s="2">
        <v>1616</v>
      </c>
      <c r="X60" s="1">
        <v>20.074534161490686</v>
      </c>
      <c r="Y60" s="1">
        <v>17.518068159590612</v>
      </c>
    </row>
    <row r="61" spans="1:25" x14ac:dyDescent="0.25">
      <c r="A61" t="s">
        <v>222</v>
      </c>
      <c r="B61" s="2">
        <v>9594</v>
      </c>
      <c r="C61" s="2">
        <v>1706</v>
      </c>
      <c r="D61" s="1">
        <v>17.781947050239733</v>
      </c>
      <c r="E61" s="1">
        <v>18.123452577913252</v>
      </c>
      <c r="F61" s="2">
        <v>8744</v>
      </c>
      <c r="G61" s="2">
        <v>1461</v>
      </c>
      <c r="H61" s="1">
        <v>16.708600182982618</v>
      </c>
      <c r="I61" s="1">
        <v>17.524872310298125</v>
      </c>
      <c r="J61" s="2">
        <v>8265</v>
      </c>
      <c r="K61" s="2">
        <v>1412</v>
      </c>
      <c r="L61" s="1">
        <v>17.084089534180276</v>
      </c>
      <c r="M61" s="1">
        <v>17.58680577647333</v>
      </c>
      <c r="N61" s="2">
        <v>8574</v>
      </c>
      <c r="O61" s="2">
        <v>1425</v>
      </c>
      <c r="P61" s="1">
        <v>16.620013995801258</v>
      </c>
      <c r="Q61" s="1">
        <v>17.478875063834508</v>
      </c>
      <c r="R61" s="2">
        <v>8338</v>
      </c>
      <c r="S61" s="2">
        <v>1362</v>
      </c>
      <c r="T61" s="1">
        <v>16.334852482609737</v>
      </c>
      <c r="U61" s="1">
        <v>17.497855362780317</v>
      </c>
      <c r="V61" s="2">
        <v>8027</v>
      </c>
      <c r="W61" s="2">
        <v>1289</v>
      </c>
      <c r="X61" s="1">
        <v>16.058303226610189</v>
      </c>
      <c r="Y61" s="1">
        <v>17.315595973832597</v>
      </c>
    </row>
    <row r="62" spans="1:25" x14ac:dyDescent="0.25">
      <c r="A62" t="s">
        <v>223</v>
      </c>
      <c r="B62" s="2">
        <v>5046</v>
      </c>
      <c r="C62" s="2">
        <v>695</v>
      </c>
      <c r="D62" s="1">
        <v>13.77328577090765</v>
      </c>
      <c r="E62" s="1">
        <v>14.906680943130738</v>
      </c>
      <c r="F62" s="2">
        <v>4772</v>
      </c>
      <c r="G62" s="2">
        <v>615</v>
      </c>
      <c r="H62" s="1">
        <v>12.887678122380553</v>
      </c>
      <c r="I62" s="1">
        <v>14.307636987919878</v>
      </c>
      <c r="J62" s="2">
        <v>4650</v>
      </c>
      <c r="K62" s="2">
        <v>610</v>
      </c>
      <c r="L62" s="1">
        <v>13.118279569892474</v>
      </c>
      <c r="M62" s="1">
        <v>13.941722039802729</v>
      </c>
      <c r="N62" s="2">
        <v>4543</v>
      </c>
      <c r="O62" s="2">
        <v>641</v>
      </c>
      <c r="P62" s="1">
        <v>14.109619194364956</v>
      </c>
      <c r="Q62" s="1">
        <v>14.979391338633045</v>
      </c>
      <c r="R62" s="2">
        <v>4517</v>
      </c>
      <c r="S62" s="2">
        <v>673</v>
      </c>
      <c r="T62" s="1">
        <v>14.899269426610582</v>
      </c>
      <c r="U62" s="1">
        <v>15.547457380414928</v>
      </c>
      <c r="V62" s="2">
        <v>4950</v>
      </c>
      <c r="W62" s="2">
        <v>805</v>
      </c>
      <c r="X62" s="1">
        <v>16.262626262626263</v>
      </c>
      <c r="Y62" s="1">
        <v>16.720584387530312</v>
      </c>
    </row>
    <row r="63" spans="1:25" x14ac:dyDescent="0.25">
      <c r="A63" t="s">
        <v>224</v>
      </c>
      <c r="B63" s="2">
        <v>12302</v>
      </c>
      <c r="C63" s="2">
        <v>2335</v>
      </c>
      <c r="D63" s="1">
        <v>18.980653552267924</v>
      </c>
      <c r="E63" s="1">
        <v>19.063108739241542</v>
      </c>
      <c r="F63" s="2">
        <v>11906</v>
      </c>
      <c r="G63" s="2">
        <v>2088</v>
      </c>
      <c r="H63" s="1">
        <v>17.53737611288426</v>
      </c>
      <c r="I63" s="1">
        <v>17.345590138225862</v>
      </c>
      <c r="J63" s="2">
        <v>11524</v>
      </c>
      <c r="K63" s="2">
        <v>1999</v>
      </c>
      <c r="L63" s="1">
        <v>17.346407497396736</v>
      </c>
      <c r="M63" s="1">
        <v>17.346531299574877</v>
      </c>
      <c r="N63" s="2">
        <v>9693</v>
      </c>
      <c r="O63" s="2">
        <v>1886</v>
      </c>
      <c r="P63" s="1">
        <v>19.457340348705252</v>
      </c>
      <c r="Q63" s="1">
        <v>18.056178256476919</v>
      </c>
      <c r="R63" s="2">
        <v>9191</v>
      </c>
      <c r="S63" s="2">
        <v>1743</v>
      </c>
      <c r="T63" s="1">
        <v>18.964204112718964</v>
      </c>
      <c r="U63" s="1">
        <v>17.920973797548893</v>
      </c>
      <c r="V63" s="2">
        <v>9502</v>
      </c>
      <c r="W63" s="2">
        <v>1617</v>
      </c>
      <c r="X63" s="1">
        <v>17.017470006314461</v>
      </c>
      <c r="Y63" s="1">
        <v>16.967037289285177</v>
      </c>
    </row>
    <row r="64" spans="1:25" x14ac:dyDescent="0.25">
      <c r="A64" t="s">
        <v>225</v>
      </c>
      <c r="B64" s="2">
        <v>29097</v>
      </c>
      <c r="C64" s="2">
        <v>4997</v>
      </c>
      <c r="D64" s="1">
        <v>17.173591779221226</v>
      </c>
      <c r="E64" s="1">
        <v>17.186171537368704</v>
      </c>
      <c r="F64" s="2">
        <v>28056</v>
      </c>
      <c r="G64" s="2">
        <v>4674</v>
      </c>
      <c r="H64" s="1">
        <v>16.659538066723695</v>
      </c>
      <c r="I64" s="1">
        <v>16.700005193431853</v>
      </c>
      <c r="J64" s="2">
        <v>25482</v>
      </c>
      <c r="K64" s="2">
        <v>4252</v>
      </c>
      <c r="L64" s="1">
        <v>16.686288360411268</v>
      </c>
      <c r="M64" s="1">
        <v>16.317448572303903</v>
      </c>
      <c r="N64" s="2">
        <v>23515</v>
      </c>
      <c r="O64" s="2">
        <v>3973</v>
      </c>
      <c r="P64" s="1">
        <v>16.895598554114393</v>
      </c>
      <c r="Q64" s="1">
        <v>16.056551027116249</v>
      </c>
      <c r="R64" s="2">
        <v>24407</v>
      </c>
      <c r="S64" s="2">
        <v>4488</v>
      </c>
      <c r="T64" s="1">
        <v>18.388167329044947</v>
      </c>
      <c r="U64" s="1">
        <v>17.474149270109525</v>
      </c>
      <c r="V64" s="2">
        <v>24561</v>
      </c>
      <c r="W64" s="2">
        <v>4568</v>
      </c>
      <c r="X64" s="1">
        <v>18.598591262570743</v>
      </c>
      <c r="Y64" s="1">
        <v>17.886777027285593</v>
      </c>
    </row>
    <row r="65" spans="1:25" x14ac:dyDescent="0.25">
      <c r="A65" t="s">
        <v>226</v>
      </c>
      <c r="B65" s="2">
        <v>9288</v>
      </c>
      <c r="C65" s="2">
        <v>1405</v>
      </c>
      <c r="D65" s="1">
        <v>15.127045650301465</v>
      </c>
      <c r="E65" s="1">
        <v>16.147795537204583</v>
      </c>
      <c r="F65" s="2">
        <v>8295</v>
      </c>
      <c r="G65" s="2">
        <v>1123</v>
      </c>
      <c r="H65" s="1">
        <v>13.53827606992164</v>
      </c>
      <c r="I65" s="1">
        <v>15.028346490652424</v>
      </c>
      <c r="J65" s="2">
        <v>7975</v>
      </c>
      <c r="K65" s="2">
        <v>1163</v>
      </c>
      <c r="L65" s="1">
        <v>14.58307210031348</v>
      </c>
      <c r="M65" s="1">
        <v>15.609035696763732</v>
      </c>
      <c r="N65" s="2">
        <v>7137</v>
      </c>
      <c r="O65" s="2">
        <v>935</v>
      </c>
      <c r="P65" s="1">
        <v>13.100742608939331</v>
      </c>
      <c r="Q65" s="1">
        <v>14.92581790605235</v>
      </c>
      <c r="R65" s="2">
        <v>7320</v>
      </c>
      <c r="S65" s="2">
        <v>965</v>
      </c>
      <c r="T65" s="1">
        <v>13.183060109289618</v>
      </c>
      <c r="U65" s="1">
        <v>15.438506310158109</v>
      </c>
      <c r="V65" s="2">
        <v>7041</v>
      </c>
      <c r="W65" s="2">
        <v>919</v>
      </c>
      <c r="X65" s="1">
        <v>13.052123277943473</v>
      </c>
      <c r="Y65" s="1">
        <v>15.019543695239399</v>
      </c>
    </row>
    <row r="67" spans="1:25" ht="90" x14ac:dyDescent="0.25">
      <c r="A67" s="4" t="s">
        <v>247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7" sqref="F7"/>
    </sheetView>
  </sheetViews>
  <sheetFormatPr defaultRowHeight="15" x14ac:dyDescent="0.25"/>
  <cols>
    <col min="1" max="1" width="40" customWidth="1"/>
    <col min="2" max="6" width="15" customWidth="1"/>
  </cols>
  <sheetData>
    <row r="1" spans="1:6" ht="18.75" x14ac:dyDescent="0.3">
      <c r="A1" s="3" t="s">
        <v>0</v>
      </c>
    </row>
    <row r="3" spans="1:6" ht="18.75" x14ac:dyDescent="0.3">
      <c r="A3" s="3" t="s">
        <v>227</v>
      </c>
    </row>
    <row r="5" spans="1:6" ht="60" x14ac:dyDescent="0.25">
      <c r="A5" s="6" t="s">
        <v>228</v>
      </c>
      <c r="B5" s="5" t="s">
        <v>229</v>
      </c>
      <c r="C5" s="5" t="s">
        <v>3</v>
      </c>
      <c r="D5" s="5" t="s">
        <v>5</v>
      </c>
      <c r="E5" s="5" t="s">
        <v>7</v>
      </c>
      <c r="F5" s="5" t="s">
        <v>230</v>
      </c>
    </row>
    <row r="6" spans="1:6" x14ac:dyDescent="0.25">
      <c r="A6" t="s">
        <v>70</v>
      </c>
      <c r="B6" s="2">
        <v>60</v>
      </c>
      <c r="C6" s="2">
        <v>488418</v>
      </c>
      <c r="D6" s="2">
        <v>77443</v>
      </c>
      <c r="E6" s="1">
        <v>15.855885737216893</v>
      </c>
      <c r="F6" s="1">
        <v>15.906447391975947</v>
      </c>
    </row>
    <row r="7" spans="1:6" x14ac:dyDescent="0.25">
      <c r="A7" t="s">
        <v>231</v>
      </c>
      <c r="B7" s="2">
        <v>6</v>
      </c>
      <c r="C7" s="2">
        <v>130226</v>
      </c>
      <c r="D7" s="2">
        <v>21643</v>
      </c>
      <c r="E7" s="1">
        <v>16.619569056870365</v>
      </c>
      <c r="F7" s="1">
        <v>16.498366311057335</v>
      </c>
    </row>
    <row r="8" spans="1:6" x14ac:dyDescent="0.25">
      <c r="A8" t="s">
        <v>232</v>
      </c>
      <c r="B8" s="2">
        <v>15</v>
      </c>
      <c r="C8" s="2">
        <v>76957</v>
      </c>
      <c r="D8" s="2">
        <v>11106</v>
      </c>
      <c r="E8" s="1">
        <v>14.431435736840054</v>
      </c>
      <c r="F8" s="1">
        <v>15.468473115347459</v>
      </c>
    </row>
    <row r="9" spans="1:6" x14ac:dyDescent="0.25">
      <c r="A9" t="s">
        <v>233</v>
      </c>
      <c r="B9" s="2">
        <v>30</v>
      </c>
      <c r="C9" s="2">
        <v>199037</v>
      </c>
      <c r="D9" s="2">
        <v>32298</v>
      </c>
      <c r="E9" s="1">
        <v>16.227133648517611</v>
      </c>
      <c r="F9" s="1">
        <v>15.954864863250576</v>
      </c>
    </row>
    <row r="10" spans="1:6" x14ac:dyDescent="0.25">
      <c r="A10" t="s">
        <v>234</v>
      </c>
      <c r="B10" s="2">
        <v>7</v>
      </c>
      <c r="C10" s="2">
        <v>78388</v>
      </c>
      <c r="D10" s="2">
        <v>12237</v>
      </c>
      <c r="E10" s="1">
        <v>15.610807776700517</v>
      </c>
      <c r="F10" s="1">
        <v>15.962483930273816</v>
      </c>
    </row>
    <row r="12" spans="1:6" ht="102.75" x14ac:dyDescent="0.25">
      <c r="A12" s="4" t="s">
        <v>235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F20" sqref="F20"/>
    </sheetView>
  </sheetViews>
  <sheetFormatPr defaultRowHeight="15" x14ac:dyDescent="0.25"/>
  <cols>
    <col min="1" max="1" width="40" customWidth="1"/>
    <col min="2" max="6" width="15" customWidth="1"/>
  </cols>
  <sheetData>
    <row r="1" spans="1:6" ht="18.75" x14ac:dyDescent="0.3">
      <c r="A1" s="3" t="s">
        <v>0</v>
      </c>
    </row>
    <row r="3" spans="1:6" ht="18.75" x14ac:dyDescent="0.3">
      <c r="A3" s="3" t="s">
        <v>236</v>
      </c>
    </row>
    <row r="5" spans="1:6" ht="60" x14ac:dyDescent="0.25">
      <c r="A5" s="6" t="s">
        <v>237</v>
      </c>
      <c r="B5" s="5" t="s">
        <v>229</v>
      </c>
      <c r="C5" s="5" t="s">
        <v>3</v>
      </c>
      <c r="D5" s="5" t="s">
        <v>5</v>
      </c>
      <c r="E5" s="5" t="s">
        <v>7</v>
      </c>
      <c r="F5" s="5" t="s">
        <v>230</v>
      </c>
    </row>
    <row r="6" spans="1:6" x14ac:dyDescent="0.25">
      <c r="A6" t="s">
        <v>238</v>
      </c>
      <c r="B6" s="2">
        <v>14</v>
      </c>
      <c r="C6" s="2">
        <v>113923</v>
      </c>
      <c r="D6" s="2">
        <v>18696</v>
      </c>
      <c r="E6" s="1">
        <v>16.399999999999999</v>
      </c>
      <c r="F6" s="1">
        <v>16</v>
      </c>
    </row>
    <row r="7" spans="1:6" x14ac:dyDescent="0.25">
      <c r="A7" t="s">
        <v>239</v>
      </c>
      <c r="B7" s="2">
        <v>5</v>
      </c>
      <c r="C7" s="2">
        <v>30333</v>
      </c>
      <c r="D7" s="2">
        <v>4699</v>
      </c>
      <c r="E7" s="1">
        <v>15.5</v>
      </c>
      <c r="F7" s="1">
        <v>15.5</v>
      </c>
    </row>
    <row r="8" spans="1:6" x14ac:dyDescent="0.25">
      <c r="A8" t="s">
        <v>274</v>
      </c>
      <c r="B8" s="2">
        <v>2</v>
      </c>
      <c r="C8" s="2">
        <v>10483</v>
      </c>
      <c r="D8" s="2">
        <v>1724</v>
      </c>
      <c r="E8" s="1">
        <v>16.399999999999999</v>
      </c>
      <c r="F8" s="1">
        <v>16.2</v>
      </c>
    </row>
    <row r="9" spans="1:6" x14ac:dyDescent="0.25">
      <c r="A9" t="s">
        <v>240</v>
      </c>
      <c r="B9" s="2">
        <v>6</v>
      </c>
      <c r="C9" s="2">
        <v>44347</v>
      </c>
      <c r="D9" s="2">
        <v>6490</v>
      </c>
      <c r="E9" s="1">
        <v>14.6</v>
      </c>
      <c r="F9" s="1">
        <v>15.4</v>
      </c>
    </row>
    <row r="10" spans="1:6" x14ac:dyDescent="0.25">
      <c r="A10" t="s">
        <v>275</v>
      </c>
      <c r="B10" s="2">
        <v>2</v>
      </c>
      <c r="C10" s="2">
        <v>16782</v>
      </c>
      <c r="D10" s="2">
        <v>2089</v>
      </c>
      <c r="E10" s="1">
        <v>12.4</v>
      </c>
      <c r="F10" s="1">
        <v>14.1</v>
      </c>
    </row>
    <row r="11" spans="1:6" x14ac:dyDescent="0.25">
      <c r="A11" t="s">
        <v>241</v>
      </c>
      <c r="B11" s="2">
        <v>3</v>
      </c>
      <c r="C11" s="2">
        <v>38772</v>
      </c>
      <c r="D11" s="2">
        <v>5887</v>
      </c>
      <c r="E11" s="1">
        <v>15.2</v>
      </c>
      <c r="F11" s="1">
        <v>16</v>
      </c>
    </row>
    <row r="12" spans="1:6" x14ac:dyDescent="0.25">
      <c r="A12" t="s">
        <v>242</v>
      </c>
      <c r="B12" s="2">
        <v>8</v>
      </c>
      <c r="C12" s="2">
        <v>95708</v>
      </c>
      <c r="D12" s="2">
        <v>14505</v>
      </c>
      <c r="E12" s="1">
        <v>15.2</v>
      </c>
      <c r="F12" s="1">
        <v>15.8</v>
      </c>
    </row>
    <row r="13" spans="1:6" x14ac:dyDescent="0.25">
      <c r="A13" t="s">
        <v>243</v>
      </c>
      <c r="B13" s="2">
        <v>9</v>
      </c>
      <c r="C13" s="2">
        <v>52642</v>
      </c>
      <c r="D13" s="2">
        <v>9105</v>
      </c>
      <c r="E13" s="1">
        <v>17.3</v>
      </c>
      <c r="F13" s="1">
        <v>16.399999999999999</v>
      </c>
    </row>
    <row r="14" spans="1:6" x14ac:dyDescent="0.25">
      <c r="A14" t="s">
        <v>276</v>
      </c>
      <c r="B14" s="2">
        <v>2</v>
      </c>
      <c r="C14" s="2">
        <v>19490</v>
      </c>
      <c r="D14" s="2">
        <v>2983</v>
      </c>
      <c r="E14" s="1">
        <v>15.3</v>
      </c>
      <c r="F14" s="1">
        <v>15.3</v>
      </c>
    </row>
    <row r="15" spans="1:6" x14ac:dyDescent="0.25">
      <c r="A15" t="s">
        <v>244</v>
      </c>
      <c r="B15">
        <v>4</v>
      </c>
      <c r="C15" s="21">
        <v>31785</v>
      </c>
      <c r="D15" s="21">
        <v>5730</v>
      </c>
      <c r="E15" s="23">
        <v>18</v>
      </c>
      <c r="F15">
        <v>16.399999999999999</v>
      </c>
    </row>
    <row r="16" spans="1:6" x14ac:dyDescent="0.25">
      <c r="A16" s="22" t="s">
        <v>277</v>
      </c>
      <c r="B16">
        <v>2</v>
      </c>
      <c r="C16" s="21">
        <v>2948</v>
      </c>
      <c r="D16">
        <v>435</v>
      </c>
      <c r="E16">
        <v>14.8</v>
      </c>
      <c r="F16">
        <v>15.6</v>
      </c>
    </row>
    <row r="17" spans="1:6" x14ac:dyDescent="0.25">
      <c r="A17" t="s">
        <v>245</v>
      </c>
      <c r="B17">
        <v>3</v>
      </c>
      <c r="C17" s="21">
        <v>31205</v>
      </c>
      <c r="D17" s="21">
        <v>5100</v>
      </c>
      <c r="E17">
        <v>16.3</v>
      </c>
      <c r="F17">
        <v>16.600000000000001</v>
      </c>
    </row>
    <row r="18" spans="1:6" x14ac:dyDescent="0.25">
      <c r="A18" t="s">
        <v>70</v>
      </c>
      <c r="B18">
        <v>60</v>
      </c>
      <c r="C18" s="21">
        <v>488418</v>
      </c>
      <c r="D18" s="21">
        <v>77443</v>
      </c>
      <c r="E18">
        <v>15.9</v>
      </c>
      <c r="F18">
        <v>15.9</v>
      </c>
    </row>
    <row r="20" spans="1:6" ht="135" x14ac:dyDescent="0.25">
      <c r="A20" s="20" t="s">
        <v>235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F7" sqref="F7"/>
    </sheetView>
  </sheetViews>
  <sheetFormatPr defaultRowHeight="15" x14ac:dyDescent="0.25"/>
  <cols>
    <col min="1" max="1" width="40" customWidth="1"/>
    <col min="2" max="6" width="15" customWidth="1"/>
  </cols>
  <sheetData>
    <row r="1" spans="1:6" ht="18.75" x14ac:dyDescent="0.3">
      <c r="A1" s="3" t="s">
        <v>0</v>
      </c>
    </row>
    <row r="3" spans="1:6" ht="18.75" x14ac:dyDescent="0.3">
      <c r="A3" s="3" t="s">
        <v>246</v>
      </c>
    </row>
    <row r="5" spans="1:6" ht="60" x14ac:dyDescent="0.25">
      <c r="A5" s="6" t="s">
        <v>125</v>
      </c>
      <c r="B5" s="5" t="s">
        <v>229</v>
      </c>
      <c r="C5" s="5" t="s">
        <v>3</v>
      </c>
      <c r="D5" s="5" t="s">
        <v>5</v>
      </c>
      <c r="E5" s="5" t="s">
        <v>7</v>
      </c>
      <c r="F5" s="5" t="s">
        <v>230</v>
      </c>
    </row>
    <row r="6" spans="1:6" x14ac:dyDescent="0.25">
      <c r="A6" t="s">
        <v>126</v>
      </c>
      <c r="B6" s="2">
        <v>2</v>
      </c>
      <c r="C6" s="2">
        <v>10483</v>
      </c>
      <c r="D6" s="2">
        <v>1724</v>
      </c>
      <c r="E6" s="1">
        <v>16.445673948297244</v>
      </c>
      <c r="F6" s="1">
        <v>16.153879228962463</v>
      </c>
    </row>
    <row r="7" spans="1:6" x14ac:dyDescent="0.25">
      <c r="A7" t="s">
        <v>127</v>
      </c>
      <c r="B7" s="2">
        <v>4</v>
      </c>
      <c r="C7" s="2">
        <v>17825</v>
      </c>
      <c r="D7" s="2">
        <v>2277</v>
      </c>
      <c r="E7" s="1">
        <v>12.774193548387098</v>
      </c>
      <c r="F7" s="1">
        <v>14.865836332613016</v>
      </c>
    </row>
    <row r="8" spans="1:6" x14ac:dyDescent="0.25">
      <c r="A8" t="s">
        <v>128</v>
      </c>
      <c r="B8" s="2">
        <v>7</v>
      </c>
      <c r="C8" s="2">
        <v>48053</v>
      </c>
      <c r="D8" s="2">
        <v>8055</v>
      </c>
      <c r="E8" s="1">
        <v>16.76274113999126</v>
      </c>
      <c r="F8" s="1">
        <v>15.733142382173664</v>
      </c>
    </row>
    <row r="9" spans="1:6" x14ac:dyDescent="0.25">
      <c r="A9" t="s">
        <v>129</v>
      </c>
      <c r="B9" s="2">
        <v>3</v>
      </c>
      <c r="C9" s="2">
        <v>15159</v>
      </c>
      <c r="D9" s="2">
        <v>2350</v>
      </c>
      <c r="E9" s="1">
        <v>15.502341843129495</v>
      </c>
      <c r="F9" s="1">
        <v>15.769639638561102</v>
      </c>
    </row>
    <row r="10" spans="1:6" x14ac:dyDescent="0.25">
      <c r="A10" t="s">
        <v>130</v>
      </c>
      <c r="B10" s="2">
        <v>1</v>
      </c>
      <c r="C10" s="2">
        <v>8050</v>
      </c>
      <c r="D10" s="2">
        <v>1616</v>
      </c>
      <c r="E10" s="1">
        <v>20.074534161490686</v>
      </c>
      <c r="F10" s="1">
        <v>17.518068159590612</v>
      </c>
    </row>
    <row r="11" spans="1:6" x14ac:dyDescent="0.25">
      <c r="A11" t="s">
        <v>131</v>
      </c>
      <c r="B11" s="2">
        <v>2</v>
      </c>
      <c r="C11" s="2">
        <v>25157</v>
      </c>
      <c r="D11" s="2">
        <v>3956</v>
      </c>
      <c r="E11" s="1">
        <v>15.725245458520492</v>
      </c>
      <c r="F11" s="1">
        <v>15.921958568937328</v>
      </c>
    </row>
    <row r="12" spans="1:6" x14ac:dyDescent="0.25">
      <c r="A12" t="s">
        <v>132</v>
      </c>
      <c r="B12" s="2">
        <v>16</v>
      </c>
      <c r="C12" s="2">
        <v>161855</v>
      </c>
      <c r="D12" s="2">
        <v>25144</v>
      </c>
      <c r="E12" s="1">
        <v>15.53489234191097</v>
      </c>
      <c r="F12" s="1">
        <v>15.943440941850598</v>
      </c>
    </row>
    <row r="13" spans="1:6" x14ac:dyDescent="0.25">
      <c r="A13" t="s">
        <v>133</v>
      </c>
      <c r="B13" s="2">
        <v>3</v>
      </c>
      <c r="C13" s="2">
        <v>23505</v>
      </c>
      <c r="D13" s="2">
        <v>4350</v>
      </c>
      <c r="E13" s="1">
        <v>18.5067007019783</v>
      </c>
      <c r="F13" s="1">
        <v>16.96682520027117</v>
      </c>
    </row>
    <row r="14" spans="1:6" x14ac:dyDescent="0.25">
      <c r="A14" t="s">
        <v>134</v>
      </c>
      <c r="B14" s="2">
        <v>3</v>
      </c>
      <c r="C14" s="2">
        <v>14642</v>
      </c>
      <c r="D14" s="2">
        <v>2383</v>
      </c>
      <c r="E14" s="1">
        <v>16.275099030187132</v>
      </c>
      <c r="F14" s="1">
        <v>15.802675581089499</v>
      </c>
    </row>
    <row r="15" spans="1:6" x14ac:dyDescent="0.25">
      <c r="A15" t="s">
        <v>135</v>
      </c>
      <c r="B15" s="2">
        <v>1</v>
      </c>
      <c r="C15" s="2">
        <v>26256</v>
      </c>
      <c r="D15" s="2">
        <v>4648</v>
      </c>
      <c r="E15" s="1">
        <v>17.70262035344302</v>
      </c>
      <c r="F15" s="1">
        <v>16.608302447064734</v>
      </c>
    </row>
    <row r="16" spans="1:6" x14ac:dyDescent="0.25">
      <c r="A16" t="s">
        <v>136</v>
      </c>
      <c r="B16" s="2">
        <v>2</v>
      </c>
      <c r="C16" s="2">
        <v>12207</v>
      </c>
      <c r="D16" s="2">
        <v>1972</v>
      </c>
      <c r="E16" s="1">
        <v>16.154665355943312</v>
      </c>
      <c r="F16" s="1">
        <v>16.459505171560039</v>
      </c>
    </row>
    <row r="17" spans="1:6" x14ac:dyDescent="0.25">
      <c r="A17" t="s">
        <v>137</v>
      </c>
      <c r="B17" s="2">
        <v>8</v>
      </c>
      <c r="C17" s="2">
        <v>49233</v>
      </c>
      <c r="D17" s="2">
        <v>7448</v>
      </c>
      <c r="E17" s="1">
        <v>15.128064509576911</v>
      </c>
      <c r="F17" s="1">
        <v>15.51801156046192</v>
      </c>
    </row>
    <row r="18" spans="1:6" x14ac:dyDescent="0.25">
      <c r="A18" t="s">
        <v>138</v>
      </c>
      <c r="B18" s="2">
        <v>2</v>
      </c>
      <c r="C18" s="2">
        <v>25396</v>
      </c>
      <c r="D18" s="2">
        <v>4003</v>
      </c>
      <c r="E18" s="1">
        <v>15.762324775555205</v>
      </c>
      <c r="F18" s="1">
        <v>15.706719930973085</v>
      </c>
    </row>
    <row r="19" spans="1:6" x14ac:dyDescent="0.25">
      <c r="A19" t="s">
        <v>139</v>
      </c>
      <c r="B19" s="2">
        <v>1</v>
      </c>
      <c r="C19" s="2">
        <v>3872</v>
      </c>
      <c r="D19" s="2">
        <v>560</v>
      </c>
      <c r="E19" s="1">
        <v>14.46280991735537</v>
      </c>
      <c r="F19" s="1">
        <v>15.299173851260178</v>
      </c>
    </row>
    <row r="20" spans="1:6" x14ac:dyDescent="0.25">
      <c r="A20" t="s">
        <v>140</v>
      </c>
      <c r="B20" s="2">
        <v>5</v>
      </c>
      <c r="C20" s="2">
        <v>46725</v>
      </c>
      <c r="D20" s="2">
        <v>6957</v>
      </c>
      <c r="E20" s="1">
        <v>14.8892455858748</v>
      </c>
      <c r="F20" s="1">
        <v>15.949159585647301</v>
      </c>
    </row>
    <row r="21" spans="1:6" x14ac:dyDescent="0.25">
      <c r="A21" t="s">
        <v>70</v>
      </c>
      <c r="B21" s="2">
        <v>60</v>
      </c>
      <c r="C21" s="2">
        <v>488418</v>
      </c>
      <c r="D21" s="2">
        <v>77443</v>
      </c>
      <c r="E21" s="1">
        <v>15.855885737216893</v>
      </c>
      <c r="F21" s="1">
        <v>15.906447391975947</v>
      </c>
    </row>
    <row r="23" spans="1:6" ht="102.75" x14ac:dyDescent="0.25">
      <c r="A23" s="4"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workbookViewId="0">
      <selection activeCell="F21" sqref="F21"/>
    </sheetView>
  </sheetViews>
  <sheetFormatPr defaultRowHeight="15" x14ac:dyDescent="0.25"/>
  <cols>
    <col min="1" max="1" width="3.42578125" customWidth="1"/>
    <col min="2" max="2" width="115.42578125" customWidth="1"/>
  </cols>
  <sheetData>
    <row r="1" spans="1:4" ht="46.5" x14ac:dyDescent="0.35">
      <c r="B1" s="7" t="s">
        <v>0</v>
      </c>
    </row>
    <row r="3" spans="1:4" ht="18.75" x14ac:dyDescent="0.25">
      <c r="B3" s="17" t="s">
        <v>266</v>
      </c>
      <c r="C3" s="8"/>
    </row>
    <row r="4" spans="1:4" x14ac:dyDescent="0.25">
      <c r="B4" s="8"/>
      <c r="C4" s="8"/>
    </row>
    <row r="5" spans="1:4" ht="21" x14ac:dyDescent="0.25">
      <c r="B5" s="9" t="s">
        <v>248</v>
      </c>
      <c r="C5" s="10" t="s">
        <v>249</v>
      </c>
    </row>
    <row r="6" spans="1:4" ht="18.75" x14ac:dyDescent="0.25">
      <c r="B6" s="11" t="s">
        <v>1</v>
      </c>
      <c r="C6" s="12" t="s">
        <v>250</v>
      </c>
    </row>
    <row r="7" spans="1:4" ht="18.75" x14ac:dyDescent="0.25">
      <c r="B7" s="11" t="s">
        <v>270</v>
      </c>
      <c r="C7" s="12" t="s">
        <v>273</v>
      </c>
      <c r="D7" s="19"/>
    </row>
    <row r="8" spans="1:4" x14ac:dyDescent="0.25">
      <c r="A8" s="13"/>
      <c r="B8" s="8"/>
      <c r="C8" s="14"/>
    </row>
    <row r="9" spans="1:4" ht="21" x14ac:dyDescent="0.25">
      <c r="B9" s="15" t="s">
        <v>251</v>
      </c>
      <c r="C9" s="14"/>
    </row>
    <row r="10" spans="1:4" ht="18.75" x14ac:dyDescent="0.25">
      <c r="B10" s="11" t="s">
        <v>21</v>
      </c>
      <c r="C10" s="12" t="s">
        <v>252</v>
      </c>
    </row>
    <row r="11" spans="1:4" ht="18.75" x14ac:dyDescent="0.25">
      <c r="B11" s="11" t="s">
        <v>57</v>
      </c>
      <c r="C11" s="12" t="s">
        <v>253</v>
      </c>
    </row>
    <row r="12" spans="1:4" ht="18.75" x14ac:dyDescent="0.25">
      <c r="B12" s="11" t="s">
        <v>71</v>
      </c>
      <c r="C12" s="12" t="s">
        <v>254</v>
      </c>
    </row>
    <row r="13" spans="1:4" ht="18.75" x14ac:dyDescent="0.25">
      <c r="B13" s="11" t="s">
        <v>278</v>
      </c>
      <c r="C13" s="12" t="s">
        <v>255</v>
      </c>
    </row>
    <row r="14" spans="1:4" ht="18.75" x14ac:dyDescent="0.25">
      <c r="B14" s="11" t="s">
        <v>79</v>
      </c>
      <c r="C14" s="12" t="s">
        <v>256</v>
      </c>
    </row>
    <row r="15" spans="1:4" ht="18.75" x14ac:dyDescent="0.25">
      <c r="B15" s="11" t="s">
        <v>267</v>
      </c>
      <c r="C15" s="12" t="s">
        <v>257</v>
      </c>
    </row>
    <row r="16" spans="1:4" ht="18.75" x14ac:dyDescent="0.25">
      <c r="B16" s="11" t="s">
        <v>100</v>
      </c>
      <c r="C16" s="12" t="s">
        <v>258</v>
      </c>
    </row>
    <row r="17" spans="2:3" ht="18.75" x14ac:dyDescent="0.25">
      <c r="B17" s="11" t="s">
        <v>112</v>
      </c>
      <c r="C17" s="12" t="s">
        <v>259</v>
      </c>
    </row>
    <row r="18" spans="2:3" ht="18.75" x14ac:dyDescent="0.25">
      <c r="B18" s="11" t="s">
        <v>269</v>
      </c>
      <c r="C18" s="12" t="s">
        <v>260</v>
      </c>
    </row>
    <row r="19" spans="2:3" ht="18.75" x14ac:dyDescent="0.25">
      <c r="B19" s="11" t="s">
        <v>124</v>
      </c>
      <c r="C19" s="12" t="s">
        <v>272</v>
      </c>
    </row>
    <row r="20" spans="2:3" x14ac:dyDescent="0.25">
      <c r="B20" s="8"/>
      <c r="C20" s="14"/>
    </row>
    <row r="21" spans="2:3" ht="21" x14ac:dyDescent="0.25">
      <c r="B21" s="9" t="s">
        <v>261</v>
      </c>
      <c r="C21" s="14"/>
    </row>
    <row r="22" spans="2:3" ht="34.5" x14ac:dyDescent="0.25">
      <c r="B22" s="16" t="s">
        <v>268</v>
      </c>
      <c r="C22" s="12" t="s">
        <v>262</v>
      </c>
    </row>
    <row r="23" spans="2:3" ht="18.75" x14ac:dyDescent="0.25">
      <c r="B23" s="11" t="s">
        <v>227</v>
      </c>
      <c r="C23" s="12" t="s">
        <v>263</v>
      </c>
    </row>
    <row r="24" spans="2:3" ht="18.75" x14ac:dyDescent="0.25">
      <c r="B24" s="11" t="s">
        <v>236</v>
      </c>
      <c r="C24" s="12" t="s">
        <v>264</v>
      </c>
    </row>
    <row r="25" spans="2:3" ht="18.75" x14ac:dyDescent="0.25">
      <c r="B25" s="11" t="s">
        <v>246</v>
      </c>
      <c r="C25" s="12" t="s">
        <v>265</v>
      </c>
    </row>
  </sheetData>
  <hyperlinks>
    <hyperlink ref="B6" location="'I-1'!A1" display="Overall Trends in Readmissions, SFY 2011 to 2015"/>
    <hyperlink ref="B10" location="'II-1'!A1" display="All-Payer Readmissions by Days Since Discharge, SFY 2015"/>
    <hyperlink ref="B11" location="'II-2'!A1" display="All-Payer Readmissions by Patient Age, SFY 2011-2015"/>
    <hyperlink ref="B12" location="'II-3'!A1" display="All-Payer Readmissions by Payer Type, SFY 2011-2015"/>
    <hyperlink ref="B14" location="'II-5'!A1" display="All-Payer Readmissions by Discharge Setting, SFY 2011-2016"/>
    <hyperlink ref="B15" location="'II-6'!A1" display="Top 10 Discharge Diagnoses Resulting in the Highest Number of Readmissions, SFY 2011 - 2016"/>
    <hyperlink ref="B16" location="'II-7'!A1" display="Top 10 Discharge Diagnoses by Readmission Rate, SFY 2016"/>
    <hyperlink ref="B17" location="'II-8'!A1" display="Frequently Hospitalized Patients, SFY 2014 - 2016"/>
    <hyperlink ref="B18" location="'II-9'!A1" display="Frequently Hospitalized Patients by Age and Payer Type, SFY 2014 - 2016"/>
    <hyperlink ref="B19" location="'II-10'!A1" display="Frequently Hospitalized Patients by Patient Region, SFY 2014 - 2016"/>
    <hyperlink ref="B22" location="'III-1'!A1" display="Readmission Rates by Hospital, SFY 2011 - 2015"/>
    <hyperlink ref="B23" location="'III-2'!A1" display="Readmission Rates by Hospital Cohort, SFY 2015"/>
    <hyperlink ref="B24" location="'III-3'!A1" display="Readmission Rates by Hospital System, SFY 2015"/>
    <hyperlink ref="B25" location="'III-4'!A1" display="Readmission Rates by Hospital Region, SFY 2015"/>
    <hyperlink ref="B7" location="'I-2'!A1" display="Average Length of Stay (ALOS), SFY 2011 to 2016"/>
    <hyperlink ref="B13" location="'II-4'!A1" display="All-Payer Readmissions by Age and Payer Type, SFY 2011-2016"/>
  </hyperlinks>
  <pageMargins left="0.25" right="0.25"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RowHeight="15" x14ac:dyDescent="0.25"/>
  <cols>
    <col min="1" max="1" width="40" customWidth="1"/>
    <col min="2" max="7" width="15" customWidth="1"/>
  </cols>
  <sheetData>
    <row r="1" spans="1:7" ht="18.75" x14ac:dyDescent="0.3">
      <c r="A1" s="3" t="s">
        <v>0</v>
      </c>
    </row>
    <row r="3" spans="1:7" ht="18.75" x14ac:dyDescent="0.3">
      <c r="A3" s="3" t="s">
        <v>1</v>
      </c>
    </row>
    <row r="5" spans="1:7" ht="60" x14ac:dyDescent="0.25">
      <c r="A5" s="6" t="s">
        <v>2</v>
      </c>
      <c r="B5" s="5" t="s">
        <v>3</v>
      </c>
      <c r="C5" s="5" t="s">
        <v>4</v>
      </c>
      <c r="D5" s="5" t="s">
        <v>5</v>
      </c>
      <c r="E5" s="5" t="s">
        <v>6</v>
      </c>
      <c r="F5" s="5" t="s">
        <v>7</v>
      </c>
      <c r="G5" s="5" t="s">
        <v>8</v>
      </c>
    </row>
    <row r="6" spans="1:7" x14ac:dyDescent="0.25">
      <c r="A6" t="s">
        <v>9</v>
      </c>
      <c r="B6" s="2">
        <v>544969</v>
      </c>
      <c r="C6" s="1"/>
      <c r="D6" s="2">
        <v>88391</v>
      </c>
      <c r="E6" s="1"/>
      <c r="F6" s="1">
        <v>16.219454684578388</v>
      </c>
      <c r="G6" s="1"/>
    </row>
    <row r="7" spans="1:7" x14ac:dyDescent="0.25">
      <c r="A7" t="s">
        <v>10</v>
      </c>
      <c r="B7" s="2">
        <v>532609</v>
      </c>
      <c r="C7" s="1">
        <v>-2.2680189148373575</v>
      </c>
      <c r="D7" s="2">
        <v>83472</v>
      </c>
      <c r="E7" s="1">
        <v>-5.5650462151123987</v>
      </c>
      <c r="F7" s="1">
        <v>15.672284921959637</v>
      </c>
      <c r="G7" s="1">
        <v>-0.54716976261875161</v>
      </c>
    </row>
    <row r="8" spans="1:7" x14ac:dyDescent="0.25">
      <c r="A8" t="s">
        <v>11</v>
      </c>
      <c r="B8" s="2">
        <v>508284</v>
      </c>
      <c r="C8" s="1">
        <v>-4.5671402473484299</v>
      </c>
      <c r="D8" s="2">
        <v>77773</v>
      </c>
      <c r="E8" s="1">
        <v>-6.827439141268929</v>
      </c>
      <c r="F8" s="1">
        <v>15.301091515766776</v>
      </c>
      <c r="G8" s="1">
        <v>-0.37119340619286012</v>
      </c>
    </row>
    <row r="9" spans="1:7" x14ac:dyDescent="0.25">
      <c r="A9" t="s">
        <v>12</v>
      </c>
      <c r="B9" s="2">
        <v>483898</v>
      </c>
      <c r="C9" s="1">
        <v>-4.7977115156093841</v>
      </c>
      <c r="D9" s="2">
        <v>74712</v>
      </c>
      <c r="E9" s="1">
        <v>-3.9358131999537118</v>
      </c>
      <c r="F9" s="1">
        <v>15.439617440039017</v>
      </c>
      <c r="G9" s="1">
        <v>0.13852592427223975</v>
      </c>
    </row>
    <row r="10" spans="1:7" x14ac:dyDescent="0.25">
      <c r="A10" t="s">
        <v>13</v>
      </c>
      <c r="B10" s="2">
        <v>493884</v>
      </c>
      <c r="C10" s="1">
        <v>2.0636580436372953</v>
      </c>
      <c r="D10" s="2">
        <v>78769</v>
      </c>
      <c r="E10" s="1">
        <v>5.4301852446728773</v>
      </c>
      <c r="F10" s="1">
        <v>15.948886783131261</v>
      </c>
      <c r="G10" s="1">
        <v>0.50926934309224459</v>
      </c>
    </row>
    <row r="11" spans="1:7" x14ac:dyDescent="0.25">
      <c r="A11" t="s">
        <v>14</v>
      </c>
      <c r="B11" s="2">
        <v>488418</v>
      </c>
      <c r="C11" s="1">
        <v>-1.106737614500571</v>
      </c>
      <c r="D11" s="2">
        <v>77443</v>
      </c>
      <c r="E11" s="1">
        <v>-1.6834033693458088</v>
      </c>
      <c r="F11" s="1">
        <v>15.855885737216893</v>
      </c>
      <c r="G11" s="1">
        <v>-9.3001045914367642E-2</v>
      </c>
    </row>
    <row r="13" spans="1:7" ht="64.5" x14ac:dyDescent="0.25">
      <c r="A13" s="4" t="s">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RowHeight="15" x14ac:dyDescent="0.25"/>
  <cols>
    <col min="1" max="1" width="40" customWidth="1"/>
    <col min="2" max="2" width="15" customWidth="1"/>
    <col min="3" max="3" width="17.85546875" customWidth="1"/>
  </cols>
  <sheetData>
    <row r="1" spans="1:3" ht="18.75" x14ac:dyDescent="0.3">
      <c r="A1" s="3" t="s">
        <v>0</v>
      </c>
    </row>
    <row r="3" spans="1:3" ht="18.75" x14ac:dyDescent="0.3">
      <c r="A3" s="3" t="s">
        <v>271</v>
      </c>
    </row>
    <row r="5" spans="1:3" ht="45" x14ac:dyDescent="0.25">
      <c r="A5" s="6" t="s">
        <v>2</v>
      </c>
      <c r="B5" s="5" t="s">
        <v>16</v>
      </c>
      <c r="C5" s="5" t="s">
        <v>17</v>
      </c>
    </row>
    <row r="6" spans="1:3" x14ac:dyDescent="0.25">
      <c r="A6" t="s">
        <v>9</v>
      </c>
      <c r="B6" t="s">
        <v>18</v>
      </c>
      <c r="C6" s="1">
        <v>4.2029335999999997</v>
      </c>
    </row>
    <row r="7" spans="1:3" x14ac:dyDescent="0.25">
      <c r="A7" t="s">
        <v>9</v>
      </c>
      <c r="B7" t="s">
        <v>19</v>
      </c>
      <c r="C7" s="1">
        <v>5.6145196000000004</v>
      </c>
    </row>
    <row r="8" spans="1:3" x14ac:dyDescent="0.25">
      <c r="A8" t="s">
        <v>10</v>
      </c>
      <c r="B8" t="s">
        <v>18</v>
      </c>
      <c r="C8" s="1">
        <v>4.1666150999999996</v>
      </c>
    </row>
    <row r="9" spans="1:3" x14ac:dyDescent="0.25">
      <c r="A9" t="s">
        <v>10</v>
      </c>
      <c r="B9" t="s">
        <v>19</v>
      </c>
      <c r="C9" s="1">
        <v>5.4639040999999997</v>
      </c>
    </row>
    <row r="10" spans="1:3" x14ac:dyDescent="0.25">
      <c r="A10" t="s">
        <v>11</v>
      </c>
      <c r="B10" t="s">
        <v>18</v>
      </c>
      <c r="C10" s="1">
        <v>4.3229325000000003</v>
      </c>
    </row>
    <row r="11" spans="1:3" x14ac:dyDescent="0.25">
      <c r="A11" t="s">
        <v>11</v>
      </c>
      <c r="B11" t="s">
        <v>19</v>
      </c>
      <c r="C11" s="1">
        <v>5.6565903000000004</v>
      </c>
    </row>
    <row r="12" spans="1:3" x14ac:dyDescent="0.25">
      <c r="A12" t="s">
        <v>12</v>
      </c>
      <c r="B12" t="s">
        <v>18</v>
      </c>
      <c r="C12" s="1">
        <v>4.4310020000000003</v>
      </c>
    </row>
    <row r="13" spans="1:3" x14ac:dyDescent="0.25">
      <c r="A13" t="s">
        <v>12</v>
      </c>
      <c r="B13" t="s">
        <v>19</v>
      </c>
      <c r="C13" s="1">
        <v>5.7848002999999997</v>
      </c>
    </row>
    <row r="14" spans="1:3" x14ac:dyDescent="0.25">
      <c r="A14" t="s">
        <v>13</v>
      </c>
      <c r="B14" t="s">
        <v>18</v>
      </c>
      <c r="C14" s="1">
        <v>4.4344941000000002</v>
      </c>
    </row>
    <row r="15" spans="1:3" x14ac:dyDescent="0.25">
      <c r="A15" t="s">
        <v>13</v>
      </c>
      <c r="B15" t="s">
        <v>19</v>
      </c>
      <c r="C15" s="1">
        <v>5.7793293999999999</v>
      </c>
    </row>
    <row r="16" spans="1:3" x14ac:dyDescent="0.25">
      <c r="A16" t="s">
        <v>14</v>
      </c>
      <c r="B16" t="s">
        <v>18</v>
      </c>
      <c r="C16" s="1">
        <v>4.3960410999999997</v>
      </c>
    </row>
    <row r="17" spans="1:3" x14ac:dyDescent="0.25">
      <c r="A17" t="s">
        <v>14</v>
      </c>
      <c r="B17" t="s">
        <v>19</v>
      </c>
      <c r="C17" s="1">
        <v>5.8226179</v>
      </c>
    </row>
    <row r="19" spans="1:3" ht="115.5" x14ac:dyDescent="0.25">
      <c r="A19" s="4" t="s">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heetViews>
  <sheetFormatPr defaultRowHeight="15" x14ac:dyDescent="0.25"/>
  <cols>
    <col min="1" max="1" width="40" customWidth="1"/>
    <col min="2" max="5" width="15" customWidth="1"/>
  </cols>
  <sheetData>
    <row r="1" spans="1:5" ht="18.75" x14ac:dyDescent="0.3">
      <c r="A1" s="3" t="s">
        <v>0</v>
      </c>
    </row>
    <row r="3" spans="1:5" ht="18.75" x14ac:dyDescent="0.3">
      <c r="A3" s="3" t="s">
        <v>21</v>
      </c>
    </row>
    <row r="5" spans="1:5" ht="45" x14ac:dyDescent="0.25">
      <c r="A5" s="6" t="s">
        <v>2</v>
      </c>
      <c r="B5" s="5" t="s">
        <v>22</v>
      </c>
      <c r="C5" s="5" t="s">
        <v>5</v>
      </c>
      <c r="D5" s="5" t="s">
        <v>23</v>
      </c>
      <c r="E5" s="5" t="s">
        <v>24</v>
      </c>
    </row>
    <row r="6" spans="1:5" x14ac:dyDescent="0.25">
      <c r="A6" t="s">
        <v>14</v>
      </c>
      <c r="B6" s="2" t="s">
        <v>25</v>
      </c>
      <c r="C6" s="2">
        <v>1790</v>
      </c>
      <c r="D6" s="1">
        <v>2.3113774001523701</v>
      </c>
      <c r="E6" s="1">
        <v>2.3113774001523701</v>
      </c>
    </row>
    <row r="7" spans="1:5" x14ac:dyDescent="0.25">
      <c r="A7" t="s">
        <v>14</v>
      </c>
      <c r="B7" s="2" t="s">
        <v>26</v>
      </c>
      <c r="C7" s="2">
        <v>3019</v>
      </c>
      <c r="D7" s="1">
        <v>3.8983510452849193</v>
      </c>
      <c r="E7" s="1">
        <v>6.2097284454372899</v>
      </c>
    </row>
    <row r="8" spans="1:5" x14ac:dyDescent="0.25">
      <c r="A8" t="s">
        <v>14</v>
      </c>
      <c r="B8" s="2" t="s">
        <v>27</v>
      </c>
      <c r="C8" s="2">
        <v>4174</v>
      </c>
      <c r="D8" s="1">
        <v>5.389770540913962</v>
      </c>
      <c r="E8" s="1">
        <v>11.599498986351252</v>
      </c>
    </row>
    <row r="9" spans="1:5" x14ac:dyDescent="0.25">
      <c r="A9" t="s">
        <v>14</v>
      </c>
      <c r="B9" s="2" t="s">
        <v>28</v>
      </c>
      <c r="C9" s="2">
        <v>4147</v>
      </c>
      <c r="D9" s="1">
        <v>5.3549061890680889</v>
      </c>
      <c r="E9" s="1">
        <v>16.954405175419339</v>
      </c>
    </row>
    <row r="10" spans="1:5" x14ac:dyDescent="0.25">
      <c r="A10" t="s">
        <v>14</v>
      </c>
      <c r="B10" s="2" t="s">
        <v>29</v>
      </c>
      <c r="C10" s="2">
        <v>3906</v>
      </c>
      <c r="D10" s="1">
        <v>5.0437095670364007</v>
      </c>
      <c r="E10" s="1">
        <v>21.998114742455741</v>
      </c>
    </row>
    <row r="11" spans="1:5" x14ac:dyDescent="0.25">
      <c r="A11" t="s">
        <v>14</v>
      </c>
      <c r="B11" s="2" t="s">
        <v>30</v>
      </c>
      <c r="C11" s="2">
        <v>3668</v>
      </c>
      <c r="D11" s="1">
        <v>4.7363867618764761</v>
      </c>
      <c r="E11" s="1">
        <v>26.734501504332219</v>
      </c>
    </row>
    <row r="12" spans="1:5" x14ac:dyDescent="0.25">
      <c r="A12" t="s">
        <v>14</v>
      </c>
      <c r="B12" s="2" t="s">
        <v>31</v>
      </c>
      <c r="C12" s="2">
        <v>3508</v>
      </c>
      <c r="D12" s="1">
        <v>4.5297831953824099</v>
      </c>
      <c r="E12" s="1">
        <v>31.264284699714629</v>
      </c>
    </row>
    <row r="13" spans="1:5" x14ac:dyDescent="0.25">
      <c r="A13" t="s">
        <v>14</v>
      </c>
      <c r="B13" s="2" t="s">
        <v>32</v>
      </c>
      <c r="C13" s="2">
        <v>3427</v>
      </c>
      <c r="D13" s="1">
        <v>4.4251901398447888</v>
      </c>
      <c r="E13" s="1">
        <v>35.689474839559416</v>
      </c>
    </row>
    <row r="14" spans="1:5" x14ac:dyDescent="0.25">
      <c r="A14" t="s">
        <v>14</v>
      </c>
      <c r="B14" s="2" t="s">
        <v>33</v>
      </c>
      <c r="C14" s="2">
        <v>3080</v>
      </c>
      <c r="D14" s="1">
        <v>3.977118655010782</v>
      </c>
      <c r="E14" s="1">
        <v>39.666593494570193</v>
      </c>
    </row>
    <row r="15" spans="1:5" x14ac:dyDescent="0.25">
      <c r="A15" t="s">
        <v>14</v>
      </c>
      <c r="B15" s="2" t="s">
        <v>34</v>
      </c>
      <c r="C15" s="2">
        <v>3024</v>
      </c>
      <c r="D15" s="1">
        <v>3.9048074067378593</v>
      </c>
      <c r="E15" s="1">
        <v>43.571400901308053</v>
      </c>
    </row>
    <row r="16" spans="1:5" x14ac:dyDescent="0.25">
      <c r="A16" t="s">
        <v>14</v>
      </c>
      <c r="B16" s="2" t="s">
        <v>35</v>
      </c>
      <c r="C16" s="2">
        <v>2811</v>
      </c>
      <c r="D16" s="1">
        <v>3.6297664088426327</v>
      </c>
      <c r="E16" s="1">
        <v>47.201167310150687</v>
      </c>
    </row>
    <row r="17" spans="1:5" x14ac:dyDescent="0.25">
      <c r="A17" t="s">
        <v>14</v>
      </c>
      <c r="B17" s="2" t="s">
        <v>36</v>
      </c>
      <c r="C17" s="2">
        <v>2704</v>
      </c>
      <c r="D17" s="1">
        <v>3.491600273749726</v>
      </c>
      <c r="E17" s="1">
        <v>50.692767583900412</v>
      </c>
    </row>
    <row r="18" spans="1:5" x14ac:dyDescent="0.25">
      <c r="A18" t="s">
        <v>14</v>
      </c>
      <c r="B18" s="2" t="s">
        <v>37</v>
      </c>
      <c r="C18" s="2">
        <v>2689</v>
      </c>
      <c r="D18" s="1">
        <v>3.4722311893909072</v>
      </c>
      <c r="E18" s="1">
        <v>54.164998773291316</v>
      </c>
    </row>
    <row r="19" spans="1:5" x14ac:dyDescent="0.25">
      <c r="A19" t="s">
        <v>14</v>
      </c>
      <c r="B19" s="2" t="s">
        <v>38</v>
      </c>
      <c r="C19" s="2">
        <v>2640</v>
      </c>
      <c r="D19" s="1">
        <v>3.4089588471520993</v>
      </c>
      <c r="E19" s="1">
        <v>57.573957620443416</v>
      </c>
    </row>
    <row r="20" spans="1:5" x14ac:dyDescent="0.25">
      <c r="A20" t="s">
        <v>14</v>
      </c>
      <c r="B20" s="2" t="s">
        <v>39</v>
      </c>
      <c r="C20" s="2">
        <v>2540</v>
      </c>
      <c r="D20" s="1">
        <v>3.2798316180933074</v>
      </c>
      <c r="E20" s="1">
        <v>60.853789238536727</v>
      </c>
    </row>
    <row r="21" spans="1:5" x14ac:dyDescent="0.25">
      <c r="A21" t="s">
        <v>14</v>
      </c>
      <c r="B21" s="2" t="s">
        <v>40</v>
      </c>
      <c r="C21" s="2">
        <v>2367</v>
      </c>
      <c r="D21" s="1">
        <v>3.056441511821598</v>
      </c>
      <c r="E21" s="1">
        <v>63.910230750358323</v>
      </c>
    </row>
    <row r="22" spans="1:5" x14ac:dyDescent="0.25">
      <c r="A22" t="s">
        <v>14</v>
      </c>
      <c r="B22" s="2" t="s">
        <v>41</v>
      </c>
      <c r="C22" s="2">
        <v>2215</v>
      </c>
      <c r="D22" s="1">
        <v>2.8601681236522349</v>
      </c>
      <c r="E22" s="1">
        <v>66.770398874010553</v>
      </c>
    </row>
    <row r="23" spans="1:5" x14ac:dyDescent="0.25">
      <c r="A23" t="s">
        <v>14</v>
      </c>
      <c r="B23" s="2" t="s">
        <v>42</v>
      </c>
      <c r="C23" s="2">
        <v>2274</v>
      </c>
      <c r="D23" s="1">
        <v>2.9363531887969216</v>
      </c>
      <c r="E23" s="1">
        <v>69.706752062807482</v>
      </c>
    </row>
    <row r="24" spans="1:5" x14ac:dyDescent="0.25">
      <c r="A24" t="s">
        <v>14</v>
      </c>
      <c r="B24" s="2" t="s">
        <v>43</v>
      </c>
      <c r="C24" s="2">
        <v>2112</v>
      </c>
      <c r="D24" s="1">
        <v>2.7271670777216794</v>
      </c>
      <c r="E24" s="1">
        <v>72.433919140529156</v>
      </c>
    </row>
    <row r="25" spans="1:5" x14ac:dyDescent="0.25">
      <c r="A25" t="s">
        <v>14</v>
      </c>
      <c r="B25" s="2" t="s">
        <v>44</v>
      </c>
      <c r="C25" s="2">
        <v>2127</v>
      </c>
      <c r="D25" s="1">
        <v>2.7465361620804978</v>
      </c>
      <c r="E25" s="1">
        <v>75.180455302609644</v>
      </c>
    </row>
    <row r="26" spans="1:5" x14ac:dyDescent="0.25">
      <c r="A26" t="s">
        <v>14</v>
      </c>
      <c r="B26" s="2" t="s">
        <v>45</v>
      </c>
      <c r="C26" s="2">
        <v>2038</v>
      </c>
      <c r="D26" s="1">
        <v>2.6316129282181735</v>
      </c>
      <c r="E26" s="1">
        <v>77.812068230827819</v>
      </c>
    </row>
    <row r="27" spans="1:5" x14ac:dyDescent="0.25">
      <c r="A27" t="s">
        <v>14</v>
      </c>
      <c r="B27" s="2" t="s">
        <v>46</v>
      </c>
      <c r="C27" s="2">
        <v>1979</v>
      </c>
      <c r="D27" s="1">
        <v>2.5554278630734863</v>
      </c>
      <c r="E27" s="1">
        <v>80.367496093901309</v>
      </c>
    </row>
    <row r="28" spans="1:5" x14ac:dyDescent="0.25">
      <c r="A28" t="s">
        <v>14</v>
      </c>
      <c r="B28" s="2" t="s">
        <v>47</v>
      </c>
      <c r="C28" s="2">
        <v>1861</v>
      </c>
      <c r="D28" s="1">
        <v>2.4030577327841125</v>
      </c>
      <c r="E28" s="1">
        <v>82.770553826685429</v>
      </c>
    </row>
    <row r="29" spans="1:5" x14ac:dyDescent="0.25">
      <c r="A29" t="s">
        <v>14</v>
      </c>
      <c r="B29" s="2" t="s">
        <v>48</v>
      </c>
      <c r="C29" s="2">
        <v>1806</v>
      </c>
      <c r="D29" s="1">
        <v>2.3320377568017769</v>
      </c>
      <c r="E29" s="1">
        <v>85.102591583487197</v>
      </c>
    </row>
    <row r="30" spans="1:5" x14ac:dyDescent="0.25">
      <c r="A30" t="s">
        <v>14</v>
      </c>
      <c r="B30" s="2" t="s">
        <v>49</v>
      </c>
      <c r="C30" s="2">
        <v>1757</v>
      </c>
      <c r="D30" s="1">
        <v>2.268765414562969</v>
      </c>
      <c r="E30" s="1">
        <v>87.37135699805016</v>
      </c>
    </row>
    <row r="31" spans="1:5" x14ac:dyDescent="0.25">
      <c r="A31" t="s">
        <v>14</v>
      </c>
      <c r="B31" s="2" t="s">
        <v>50</v>
      </c>
      <c r="C31" s="2">
        <v>1740</v>
      </c>
      <c r="D31" s="1">
        <v>2.2468137856229742</v>
      </c>
      <c r="E31" s="1">
        <v>89.618170783673136</v>
      </c>
    </row>
    <row r="32" spans="1:5" x14ac:dyDescent="0.25">
      <c r="A32" t="s">
        <v>14</v>
      </c>
      <c r="B32" s="2" t="s">
        <v>51</v>
      </c>
      <c r="C32" s="2">
        <v>1661</v>
      </c>
      <c r="D32" s="1">
        <v>2.1448032746665291</v>
      </c>
      <c r="E32" s="1">
        <v>91.762974058339665</v>
      </c>
    </row>
    <row r="33" spans="1:5" x14ac:dyDescent="0.25">
      <c r="A33" t="s">
        <v>14</v>
      </c>
      <c r="B33" s="2" t="s">
        <v>52</v>
      </c>
      <c r="C33" s="2">
        <v>1627</v>
      </c>
      <c r="D33" s="1">
        <v>2.1009000167865399</v>
      </c>
      <c r="E33" s="1">
        <v>93.863874075126205</v>
      </c>
    </row>
    <row r="34" spans="1:5" x14ac:dyDescent="0.25">
      <c r="A34" t="s">
        <v>14</v>
      </c>
      <c r="B34" s="2" t="s">
        <v>53</v>
      </c>
      <c r="C34" s="2">
        <v>1622</v>
      </c>
      <c r="D34" s="1">
        <v>2.0944436553336003</v>
      </c>
      <c r="E34" s="1">
        <v>95.958317730459811</v>
      </c>
    </row>
    <row r="35" spans="1:5" x14ac:dyDescent="0.25">
      <c r="A35" t="s">
        <v>14</v>
      </c>
      <c r="B35" s="2" t="s">
        <v>54</v>
      </c>
      <c r="C35" s="2">
        <v>1573</v>
      </c>
      <c r="D35" s="1">
        <v>2.0311713130947924</v>
      </c>
      <c r="E35" s="1">
        <v>97.989489043554599</v>
      </c>
    </row>
    <row r="36" spans="1:5" x14ac:dyDescent="0.25">
      <c r="A36" t="s">
        <v>14</v>
      </c>
      <c r="B36" s="2" t="s">
        <v>55</v>
      </c>
      <c r="C36" s="2">
        <v>1557</v>
      </c>
      <c r="D36" s="1">
        <v>2.0105109564453856</v>
      </c>
      <c r="E36" s="1">
        <v>99.999999999999986</v>
      </c>
    </row>
    <row r="37" spans="1:5" x14ac:dyDescent="0.25">
      <c r="A37" t="s">
        <v>14</v>
      </c>
      <c r="B37" s="2" t="s">
        <v>56</v>
      </c>
      <c r="C37" s="2">
        <v>77443</v>
      </c>
      <c r="D37" s="1">
        <v>100</v>
      </c>
      <c r="E37" s="1">
        <v>100</v>
      </c>
    </row>
    <row r="39" spans="1:5" ht="64.5" x14ac:dyDescent="0.25">
      <c r="A39" s="4" t="s">
        <v>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heetViews>
  <sheetFormatPr defaultRowHeight="15" x14ac:dyDescent="0.25"/>
  <cols>
    <col min="1" max="1" width="40" customWidth="1"/>
    <col min="2" max="7" width="15" customWidth="1"/>
  </cols>
  <sheetData>
    <row r="1" spans="1:7" ht="18.75" x14ac:dyDescent="0.3">
      <c r="A1" s="3" t="s">
        <v>0</v>
      </c>
    </row>
    <row r="3" spans="1:7" ht="18.75" x14ac:dyDescent="0.3">
      <c r="A3" s="3" t="s">
        <v>57</v>
      </c>
    </row>
    <row r="5" spans="1:7" ht="45" x14ac:dyDescent="0.25">
      <c r="A5" s="6" t="s">
        <v>58</v>
      </c>
      <c r="B5" s="5" t="s">
        <v>59</v>
      </c>
      <c r="C5" s="5" t="s">
        <v>3</v>
      </c>
      <c r="D5" s="5" t="s">
        <v>60</v>
      </c>
      <c r="E5" s="5" t="s">
        <v>5</v>
      </c>
      <c r="F5" s="5" t="s">
        <v>61</v>
      </c>
      <c r="G5" s="5" t="s">
        <v>7</v>
      </c>
    </row>
    <row r="6" spans="1:7" x14ac:dyDescent="0.25">
      <c r="A6" t="s">
        <v>14</v>
      </c>
      <c r="B6" t="s">
        <v>62</v>
      </c>
      <c r="C6" s="2">
        <v>9077</v>
      </c>
      <c r="D6" s="1">
        <v>1.8584491153069709</v>
      </c>
      <c r="E6" s="2">
        <v>1035</v>
      </c>
      <c r="F6" s="1">
        <v>1.3364668207584933</v>
      </c>
      <c r="G6" s="1">
        <v>11.402445741985238</v>
      </c>
    </row>
    <row r="7" spans="1:7" x14ac:dyDescent="0.25">
      <c r="A7" t="s">
        <v>14</v>
      </c>
      <c r="B7" t="s">
        <v>63</v>
      </c>
      <c r="C7" s="2">
        <v>25060</v>
      </c>
      <c r="D7" s="1">
        <v>5.1308510333362003</v>
      </c>
      <c r="E7" s="2">
        <v>3491</v>
      </c>
      <c r="F7" s="1">
        <v>4.5078315664424151</v>
      </c>
      <c r="G7" s="1">
        <v>13.930566640063846</v>
      </c>
    </row>
    <row r="8" spans="1:7" x14ac:dyDescent="0.25">
      <c r="A8" t="s">
        <v>14</v>
      </c>
      <c r="B8" t="s">
        <v>64</v>
      </c>
      <c r="C8" s="2">
        <v>33129</v>
      </c>
      <c r="D8" s="1">
        <v>6.7829195484195912</v>
      </c>
      <c r="E8" s="2">
        <v>4873</v>
      </c>
      <c r="F8" s="1">
        <v>6.2923698720349153</v>
      </c>
      <c r="G8" s="1">
        <v>14.709167194904765</v>
      </c>
    </row>
    <row r="9" spans="1:7" x14ac:dyDescent="0.25">
      <c r="A9" t="s">
        <v>14</v>
      </c>
      <c r="B9" t="s">
        <v>65</v>
      </c>
      <c r="C9" s="2">
        <v>64399</v>
      </c>
      <c r="D9" s="1">
        <v>13.185222493847485</v>
      </c>
      <c r="E9" s="2">
        <v>9700</v>
      </c>
      <c r="F9" s="1">
        <v>12.525341218702787</v>
      </c>
      <c r="G9" s="1">
        <v>15.062345688597651</v>
      </c>
    </row>
    <row r="10" spans="1:7" x14ac:dyDescent="0.25">
      <c r="A10" t="s">
        <v>14</v>
      </c>
      <c r="B10" t="s">
        <v>66</v>
      </c>
      <c r="C10" s="2">
        <v>93117</v>
      </c>
      <c r="D10" s="1">
        <v>19.065022173629963</v>
      </c>
      <c r="E10" s="2">
        <v>14265</v>
      </c>
      <c r="F10" s="1">
        <v>18.419999225236623</v>
      </c>
      <c r="G10" s="1">
        <v>15.319436837526981</v>
      </c>
    </row>
    <row r="11" spans="1:7" x14ac:dyDescent="0.25">
      <c r="A11" t="s">
        <v>14</v>
      </c>
      <c r="B11" t="s">
        <v>67</v>
      </c>
      <c r="C11" s="2">
        <v>103181</v>
      </c>
      <c r="D11" s="1">
        <v>21.125552293322521</v>
      </c>
      <c r="E11" s="2">
        <v>16310</v>
      </c>
      <c r="F11" s="1">
        <v>21.060651059488915</v>
      </c>
      <c r="G11" s="1">
        <v>15.807173801378161</v>
      </c>
    </row>
    <row r="12" spans="1:7" x14ac:dyDescent="0.25">
      <c r="A12" t="s">
        <v>14</v>
      </c>
      <c r="B12" t="s">
        <v>68</v>
      </c>
      <c r="C12" s="2">
        <v>89881</v>
      </c>
      <c r="D12" s="1">
        <v>18.402474929261412</v>
      </c>
      <c r="E12" s="2">
        <v>15707</v>
      </c>
      <c r="F12" s="1">
        <v>20.2820138682644</v>
      </c>
      <c r="G12" s="1">
        <v>17.475328489892192</v>
      </c>
    </row>
    <row r="13" spans="1:7" x14ac:dyDescent="0.25">
      <c r="A13" t="s">
        <v>14</v>
      </c>
      <c r="B13" t="s">
        <v>69</v>
      </c>
      <c r="C13" s="2">
        <v>70574</v>
      </c>
      <c r="D13" s="1">
        <v>14.449508412875856</v>
      </c>
      <c r="E13" s="2">
        <v>12062</v>
      </c>
      <c r="F13" s="1">
        <v>15.575326369071446</v>
      </c>
      <c r="G13" s="1">
        <v>17.091280074815089</v>
      </c>
    </row>
    <row r="14" spans="1:7" x14ac:dyDescent="0.25">
      <c r="A14" t="s">
        <v>14</v>
      </c>
      <c r="B14" t="s">
        <v>70</v>
      </c>
      <c r="C14" s="2">
        <v>488418</v>
      </c>
      <c r="D14" s="1">
        <v>100</v>
      </c>
      <c r="E14" s="2">
        <v>77443</v>
      </c>
      <c r="F14" s="1">
        <v>100</v>
      </c>
      <c r="G14" s="1">
        <v>15.855885737216893</v>
      </c>
    </row>
    <row r="15" spans="1:7" x14ac:dyDescent="0.25">
      <c r="A15" t="s">
        <v>13</v>
      </c>
      <c r="B15" t="s">
        <v>62</v>
      </c>
      <c r="C15" s="2">
        <v>10078</v>
      </c>
      <c r="D15" s="1">
        <v>2.0405601315288608</v>
      </c>
      <c r="E15" s="2">
        <v>1133</v>
      </c>
      <c r="F15" s="1">
        <v>1.4383831202630477</v>
      </c>
      <c r="G15" s="1">
        <v>11.242309982139313</v>
      </c>
    </row>
    <row r="16" spans="1:7" x14ac:dyDescent="0.25">
      <c r="A16" t="s">
        <v>13</v>
      </c>
      <c r="B16" t="s">
        <v>63</v>
      </c>
      <c r="C16" s="2">
        <v>25272</v>
      </c>
      <c r="D16" s="1">
        <v>5.1169910343319485</v>
      </c>
      <c r="E16" s="2">
        <v>3592</v>
      </c>
      <c r="F16" s="1">
        <v>4.5601696098719033</v>
      </c>
      <c r="G16" s="1">
        <v>14.213358657803102</v>
      </c>
    </row>
    <row r="17" spans="1:7" x14ac:dyDescent="0.25">
      <c r="A17" t="s">
        <v>13</v>
      </c>
      <c r="B17" t="s">
        <v>64</v>
      </c>
      <c r="C17" s="2">
        <v>33426</v>
      </c>
      <c r="D17" s="1">
        <v>6.7679860048108456</v>
      </c>
      <c r="E17" s="2">
        <v>4938</v>
      </c>
      <c r="F17" s="1">
        <v>6.2689636786045275</v>
      </c>
      <c r="G17" s="1">
        <v>14.772931251121882</v>
      </c>
    </row>
    <row r="18" spans="1:7" x14ac:dyDescent="0.25">
      <c r="A18" t="s">
        <v>13</v>
      </c>
      <c r="B18" t="s">
        <v>65</v>
      </c>
      <c r="C18" s="2">
        <v>65927</v>
      </c>
      <c r="D18" s="1">
        <v>13.34868106680921</v>
      </c>
      <c r="E18" s="2">
        <v>10036</v>
      </c>
      <c r="F18" s="1">
        <v>12.741052952303573</v>
      </c>
      <c r="G18" s="1">
        <v>15.222898053908111</v>
      </c>
    </row>
    <row r="19" spans="1:7" x14ac:dyDescent="0.25">
      <c r="A19" t="s">
        <v>13</v>
      </c>
      <c r="B19" t="s">
        <v>66</v>
      </c>
      <c r="C19" s="2">
        <v>91694</v>
      </c>
      <c r="D19" s="1">
        <v>18.565898065132703</v>
      </c>
      <c r="E19" s="2">
        <v>14052</v>
      </c>
      <c r="F19" s="1">
        <v>17.839505389175944</v>
      </c>
      <c r="G19" s="1">
        <v>15.324884943398695</v>
      </c>
    </row>
    <row r="20" spans="1:7" x14ac:dyDescent="0.25">
      <c r="A20" t="s">
        <v>13</v>
      </c>
      <c r="B20" t="s">
        <v>67</v>
      </c>
      <c r="C20" s="2">
        <v>101229</v>
      </c>
      <c r="D20" s="1">
        <v>20.496513351313265</v>
      </c>
      <c r="E20" s="2">
        <v>16274</v>
      </c>
      <c r="F20" s="1">
        <v>20.660412091051047</v>
      </c>
      <c r="G20" s="1">
        <v>16.076420788509221</v>
      </c>
    </row>
    <row r="21" spans="1:7" x14ac:dyDescent="0.25">
      <c r="A21" t="s">
        <v>13</v>
      </c>
      <c r="B21" t="s">
        <v>68</v>
      </c>
      <c r="C21" s="2">
        <v>92639</v>
      </c>
      <c r="D21" s="1">
        <v>18.757238541843833</v>
      </c>
      <c r="E21" s="2">
        <v>16083</v>
      </c>
      <c r="F21" s="1">
        <v>20.417930911906968</v>
      </c>
      <c r="G21" s="1">
        <v>17.360938697524801</v>
      </c>
    </row>
    <row r="22" spans="1:7" x14ac:dyDescent="0.25">
      <c r="A22" t="s">
        <v>13</v>
      </c>
      <c r="B22" t="s">
        <v>69</v>
      </c>
      <c r="C22" s="2">
        <v>73619</v>
      </c>
      <c r="D22" s="1">
        <v>14.906131804229334</v>
      </c>
      <c r="E22" s="2">
        <v>12661</v>
      </c>
      <c r="F22" s="1">
        <v>16.073582246822991</v>
      </c>
      <c r="G22" s="1">
        <v>17.198005949551067</v>
      </c>
    </row>
    <row r="23" spans="1:7" x14ac:dyDescent="0.25">
      <c r="A23" t="s">
        <v>13</v>
      </c>
      <c r="B23" t="s">
        <v>70</v>
      </c>
      <c r="C23" s="2">
        <v>493884</v>
      </c>
      <c r="D23" s="1">
        <v>100</v>
      </c>
      <c r="E23" s="2">
        <v>78769</v>
      </c>
      <c r="F23" s="1">
        <v>100</v>
      </c>
      <c r="G23" s="1">
        <v>15.948886783131261</v>
      </c>
    </row>
    <row r="24" spans="1:7" x14ac:dyDescent="0.25">
      <c r="A24" t="s">
        <v>12</v>
      </c>
      <c r="B24" t="s">
        <v>62</v>
      </c>
      <c r="C24" s="2">
        <v>11282</v>
      </c>
      <c r="D24" s="1">
        <v>2.3314830811452003</v>
      </c>
      <c r="E24" s="2">
        <v>1234</v>
      </c>
      <c r="F24" s="1">
        <v>1.6516757682835421</v>
      </c>
      <c r="G24" s="1">
        <v>10.93777698989541</v>
      </c>
    </row>
    <row r="25" spans="1:7" x14ac:dyDescent="0.25">
      <c r="A25" t="s">
        <v>12</v>
      </c>
      <c r="B25" t="s">
        <v>63</v>
      </c>
      <c r="C25" s="2">
        <v>25173</v>
      </c>
      <c r="D25" s="1">
        <v>5.2021293743722854</v>
      </c>
      <c r="E25" s="2">
        <v>3430</v>
      </c>
      <c r="F25" s="1">
        <v>4.5909626298318882</v>
      </c>
      <c r="G25" s="1">
        <v>13.625710086203471</v>
      </c>
    </row>
    <row r="26" spans="1:7" x14ac:dyDescent="0.25">
      <c r="A26" t="s">
        <v>12</v>
      </c>
      <c r="B26" t="s">
        <v>64</v>
      </c>
      <c r="C26" s="2">
        <v>34892</v>
      </c>
      <c r="D26" s="1">
        <v>7.2106105005600361</v>
      </c>
      <c r="E26" s="2">
        <v>4881</v>
      </c>
      <c r="F26" s="1">
        <v>6.533087054288468</v>
      </c>
      <c r="G26" s="1">
        <v>13.988879972486529</v>
      </c>
    </row>
    <row r="27" spans="1:7" x14ac:dyDescent="0.25">
      <c r="A27" t="s">
        <v>12</v>
      </c>
      <c r="B27" t="s">
        <v>65</v>
      </c>
      <c r="C27" s="2">
        <v>67313</v>
      </c>
      <c r="D27" s="1">
        <v>13.91057619580986</v>
      </c>
      <c r="E27" s="2">
        <v>9872</v>
      </c>
      <c r="F27" s="1">
        <v>13.213406146268337</v>
      </c>
      <c r="G27" s="1">
        <v>14.665814924308826</v>
      </c>
    </row>
    <row r="28" spans="1:7" x14ac:dyDescent="0.25">
      <c r="A28" t="s">
        <v>12</v>
      </c>
      <c r="B28" t="s">
        <v>66</v>
      </c>
      <c r="C28" s="2">
        <v>89396</v>
      </c>
      <c r="D28" s="1">
        <v>18.474141244642468</v>
      </c>
      <c r="E28" s="2">
        <v>13511</v>
      </c>
      <c r="F28" s="1">
        <v>18.084109647713888</v>
      </c>
      <c r="G28" s="1">
        <v>15.113651617522036</v>
      </c>
    </row>
    <row r="29" spans="1:7" x14ac:dyDescent="0.25">
      <c r="A29" t="s">
        <v>12</v>
      </c>
      <c r="B29" t="s">
        <v>67</v>
      </c>
      <c r="C29" s="2">
        <v>95760</v>
      </c>
      <c r="D29" s="1">
        <v>19.78929443808406</v>
      </c>
      <c r="E29" s="2">
        <v>14943</v>
      </c>
      <c r="F29" s="1">
        <v>20.000803083841951</v>
      </c>
      <c r="G29" s="1">
        <v>15.604636591478696</v>
      </c>
    </row>
    <row r="30" spans="1:7" x14ac:dyDescent="0.25">
      <c r="A30" t="s">
        <v>12</v>
      </c>
      <c r="B30" t="s">
        <v>68</v>
      </c>
      <c r="C30" s="2">
        <v>90213</v>
      </c>
      <c r="D30" s="1">
        <v>18.642978478935643</v>
      </c>
      <c r="E30" s="2">
        <v>15147</v>
      </c>
      <c r="F30" s="1">
        <v>20.273851590106005</v>
      </c>
      <c r="G30" s="1">
        <v>16.790263044128896</v>
      </c>
    </row>
    <row r="31" spans="1:7" x14ac:dyDescent="0.25">
      <c r="A31" t="s">
        <v>12</v>
      </c>
      <c r="B31" t="s">
        <v>69</v>
      </c>
      <c r="C31" s="2">
        <v>69869</v>
      </c>
      <c r="D31" s="1">
        <v>14.438786686450451</v>
      </c>
      <c r="E31" s="2">
        <v>11694</v>
      </c>
      <c r="F31" s="1">
        <v>15.652104079665918</v>
      </c>
      <c r="G31" s="1">
        <v>16.737036453935222</v>
      </c>
    </row>
    <row r="32" spans="1:7" x14ac:dyDescent="0.25">
      <c r="A32" t="s">
        <v>12</v>
      </c>
      <c r="B32" t="s">
        <v>70</v>
      </c>
      <c r="C32" s="2">
        <v>483898</v>
      </c>
      <c r="D32" s="1">
        <v>100</v>
      </c>
      <c r="E32" s="2">
        <v>74712</v>
      </c>
      <c r="F32" s="1">
        <v>100</v>
      </c>
      <c r="G32" s="1">
        <v>15.439617440039017</v>
      </c>
    </row>
    <row r="33" spans="1:7" x14ac:dyDescent="0.25">
      <c r="A33" t="s">
        <v>11</v>
      </c>
      <c r="B33" t="s">
        <v>62</v>
      </c>
      <c r="C33" s="2">
        <v>12355</v>
      </c>
      <c r="D33" s="1">
        <v>2.4307277034099051</v>
      </c>
      <c r="E33" s="2">
        <v>1291</v>
      </c>
      <c r="F33" s="1">
        <v>1.6599591117740089</v>
      </c>
      <c r="G33" s="1">
        <v>10.449210845811413</v>
      </c>
    </row>
    <row r="34" spans="1:7" x14ac:dyDescent="0.25">
      <c r="A34" t="s">
        <v>11</v>
      </c>
      <c r="B34" t="s">
        <v>63</v>
      </c>
      <c r="C34" s="2">
        <v>26659</v>
      </c>
      <c r="D34" s="1">
        <v>5.2449024561072157</v>
      </c>
      <c r="E34" s="2">
        <v>3565</v>
      </c>
      <c r="F34" s="1">
        <v>4.5838530081133557</v>
      </c>
      <c r="G34" s="1">
        <v>13.372594620953523</v>
      </c>
    </row>
    <row r="35" spans="1:7" x14ac:dyDescent="0.25">
      <c r="A35" t="s">
        <v>11</v>
      </c>
      <c r="B35" t="s">
        <v>64</v>
      </c>
      <c r="C35" s="2">
        <v>37755</v>
      </c>
      <c r="D35" s="1">
        <v>7.4279339896593246</v>
      </c>
      <c r="E35" s="2">
        <v>5260</v>
      </c>
      <c r="F35" s="1">
        <v>6.7632726010312059</v>
      </c>
      <c r="G35" s="1">
        <v>13.931929545755528</v>
      </c>
    </row>
    <row r="36" spans="1:7" x14ac:dyDescent="0.25">
      <c r="A36" t="s">
        <v>11</v>
      </c>
      <c r="B36" t="s">
        <v>65</v>
      </c>
      <c r="C36" s="2">
        <v>71679</v>
      </c>
      <c r="D36" s="1">
        <v>14.102155487876855</v>
      </c>
      <c r="E36" s="2">
        <v>10351</v>
      </c>
      <c r="F36" s="1">
        <v>13.309246139405706</v>
      </c>
      <c r="G36" s="1">
        <v>14.440770658072797</v>
      </c>
    </row>
    <row r="37" spans="1:7" x14ac:dyDescent="0.25">
      <c r="A37" t="s">
        <v>11</v>
      </c>
      <c r="B37" t="s">
        <v>66</v>
      </c>
      <c r="C37" s="2">
        <v>92150</v>
      </c>
      <c r="D37" s="1">
        <v>18.129628318026931</v>
      </c>
      <c r="E37" s="2">
        <v>13287</v>
      </c>
      <c r="F37" s="1">
        <v>17.084335180589665</v>
      </c>
      <c r="G37" s="1">
        <v>14.418882257189363</v>
      </c>
    </row>
    <row r="38" spans="1:7" x14ac:dyDescent="0.25">
      <c r="A38" t="s">
        <v>11</v>
      </c>
      <c r="B38" t="s">
        <v>67</v>
      </c>
      <c r="C38" s="2">
        <v>97449</v>
      </c>
      <c r="D38" s="1">
        <v>19.172155723965343</v>
      </c>
      <c r="E38" s="2">
        <v>15072</v>
      </c>
      <c r="F38" s="1">
        <v>19.379476167821739</v>
      </c>
      <c r="G38" s="1">
        <v>15.466551734753564</v>
      </c>
    </row>
    <row r="39" spans="1:7" x14ac:dyDescent="0.25">
      <c r="A39" t="s">
        <v>11</v>
      </c>
      <c r="B39" t="s">
        <v>68</v>
      </c>
      <c r="C39" s="2">
        <v>96324</v>
      </c>
      <c r="D39" s="1">
        <v>18.950822768373587</v>
      </c>
      <c r="E39" s="2">
        <v>16206</v>
      </c>
      <c r="F39" s="1">
        <v>20.837565736180938</v>
      </c>
      <c r="G39" s="1">
        <v>16.824467422449235</v>
      </c>
    </row>
    <row r="40" spans="1:7" x14ac:dyDescent="0.25">
      <c r="A40" t="s">
        <v>11</v>
      </c>
      <c r="B40" t="s">
        <v>69</v>
      </c>
      <c r="C40" s="2">
        <v>73913</v>
      </c>
      <c r="D40" s="1">
        <v>14.541673552580841</v>
      </c>
      <c r="E40" s="2">
        <v>12741</v>
      </c>
      <c r="F40" s="1">
        <v>16.382292055083383</v>
      </c>
      <c r="G40" s="1">
        <v>17.237833669313922</v>
      </c>
    </row>
    <row r="41" spans="1:7" x14ac:dyDescent="0.25">
      <c r="A41" t="s">
        <v>11</v>
      </c>
      <c r="B41" t="s">
        <v>70</v>
      </c>
      <c r="C41" s="2">
        <v>508284</v>
      </c>
      <c r="D41" s="1">
        <v>100</v>
      </c>
      <c r="E41" s="2">
        <v>77773</v>
      </c>
      <c r="F41" s="1">
        <v>100</v>
      </c>
      <c r="G41" s="1">
        <v>15.301091515766776</v>
      </c>
    </row>
    <row r="42" spans="1:7" x14ac:dyDescent="0.25">
      <c r="A42" t="s">
        <v>10</v>
      </c>
      <c r="B42" t="s">
        <v>62</v>
      </c>
      <c r="C42" s="2">
        <v>14180</v>
      </c>
      <c r="D42" s="1">
        <v>2.6623658255868752</v>
      </c>
      <c r="E42" s="2">
        <v>1568</v>
      </c>
      <c r="F42" s="1">
        <v>1.878474218899751</v>
      </c>
      <c r="G42" s="1">
        <v>11.057827926657264</v>
      </c>
    </row>
    <row r="43" spans="1:7" x14ac:dyDescent="0.25">
      <c r="A43" t="s">
        <v>10</v>
      </c>
      <c r="B43" t="s">
        <v>63</v>
      </c>
      <c r="C43" s="2">
        <v>27928</v>
      </c>
      <c r="D43" s="1">
        <v>5.2436214934407799</v>
      </c>
      <c r="E43" s="2">
        <v>3783</v>
      </c>
      <c r="F43" s="1">
        <v>4.53205865439908</v>
      </c>
      <c r="G43" s="1">
        <v>13.545545688914352</v>
      </c>
    </row>
    <row r="44" spans="1:7" x14ac:dyDescent="0.25">
      <c r="A44" t="s">
        <v>10</v>
      </c>
      <c r="B44" t="s">
        <v>64</v>
      </c>
      <c r="C44" s="2">
        <v>41145</v>
      </c>
      <c r="D44" s="1">
        <v>7.7251792590812398</v>
      </c>
      <c r="E44" s="2">
        <v>5764</v>
      </c>
      <c r="F44" s="1">
        <v>6.9053095648840319</v>
      </c>
      <c r="G44" s="1">
        <v>14.00899258719164</v>
      </c>
    </row>
    <row r="45" spans="1:7" x14ac:dyDescent="0.25">
      <c r="A45" t="s">
        <v>10</v>
      </c>
      <c r="B45" t="s">
        <v>65</v>
      </c>
      <c r="C45" s="2">
        <v>76902</v>
      </c>
      <c r="D45" s="1">
        <v>14.438734606437368</v>
      </c>
      <c r="E45" s="2">
        <v>11012</v>
      </c>
      <c r="F45" s="1">
        <v>13.192447766915851</v>
      </c>
      <c r="G45" s="1">
        <v>14.319523549452551</v>
      </c>
    </row>
    <row r="46" spans="1:7" x14ac:dyDescent="0.25">
      <c r="A46" t="s">
        <v>10</v>
      </c>
      <c r="B46" t="s">
        <v>66</v>
      </c>
      <c r="C46" s="2">
        <v>95688</v>
      </c>
      <c r="D46" s="1">
        <v>17.965899937853099</v>
      </c>
      <c r="E46" s="2">
        <v>14328</v>
      </c>
      <c r="F46" s="1">
        <v>17.165037377803337</v>
      </c>
      <c r="G46" s="1">
        <v>14.973664409330322</v>
      </c>
    </row>
    <row r="47" spans="1:7" x14ac:dyDescent="0.25">
      <c r="A47" t="s">
        <v>10</v>
      </c>
      <c r="B47" t="s">
        <v>67</v>
      </c>
      <c r="C47" s="2">
        <v>98166</v>
      </c>
      <c r="D47" s="1">
        <v>18.431156814849167</v>
      </c>
      <c r="E47" s="2">
        <v>15457</v>
      </c>
      <c r="F47" s="1">
        <v>18.517586735671841</v>
      </c>
      <c r="G47" s="1">
        <v>15.745777560458816</v>
      </c>
    </row>
    <row r="48" spans="1:7" x14ac:dyDescent="0.25">
      <c r="A48" t="s">
        <v>10</v>
      </c>
      <c r="B48" t="s">
        <v>68</v>
      </c>
      <c r="C48" s="2">
        <v>102919</v>
      </c>
      <c r="D48" s="1">
        <v>19.323556304906599</v>
      </c>
      <c r="E48" s="2">
        <v>18085</v>
      </c>
      <c r="F48" s="1">
        <v>21.665947862756376</v>
      </c>
      <c r="G48" s="1">
        <v>17.572071240490096</v>
      </c>
    </row>
    <row r="49" spans="1:7" x14ac:dyDescent="0.25">
      <c r="A49" t="s">
        <v>10</v>
      </c>
      <c r="B49" t="s">
        <v>69</v>
      </c>
      <c r="C49" s="2">
        <v>75681</v>
      </c>
      <c r="D49" s="1">
        <v>14.209485757844872</v>
      </c>
      <c r="E49" s="2">
        <v>13475</v>
      </c>
      <c r="F49" s="1">
        <v>16.143137818669732</v>
      </c>
      <c r="G49" s="1">
        <v>17.804997291262005</v>
      </c>
    </row>
    <row r="50" spans="1:7" x14ac:dyDescent="0.25">
      <c r="A50" t="s">
        <v>10</v>
      </c>
      <c r="B50" t="s">
        <v>70</v>
      </c>
      <c r="C50" s="2">
        <v>532609</v>
      </c>
      <c r="D50" s="1">
        <v>100</v>
      </c>
      <c r="E50" s="2">
        <v>83472</v>
      </c>
      <c r="F50" s="1">
        <v>100</v>
      </c>
      <c r="G50" s="1">
        <v>15.672284921959637</v>
      </c>
    </row>
    <row r="51" spans="1:7" x14ac:dyDescent="0.25">
      <c r="A51" t="s">
        <v>9</v>
      </c>
      <c r="B51" t="s">
        <v>62</v>
      </c>
      <c r="C51" s="2">
        <v>14438</v>
      </c>
      <c r="D51" s="1">
        <v>2.6493250074774894</v>
      </c>
      <c r="E51" s="2">
        <v>1569</v>
      </c>
      <c r="F51" s="1">
        <v>1.7750675973798238</v>
      </c>
      <c r="G51" s="1">
        <v>10.867156115805514</v>
      </c>
    </row>
    <row r="52" spans="1:7" x14ac:dyDescent="0.25">
      <c r="A52" t="s">
        <v>9</v>
      </c>
      <c r="B52" t="s">
        <v>63</v>
      </c>
      <c r="C52" s="2">
        <v>27352</v>
      </c>
      <c r="D52" s="1">
        <v>5.0190010807954213</v>
      </c>
      <c r="E52" s="2">
        <v>3721</v>
      </c>
      <c r="F52" s="1">
        <v>4.2097046079351967</v>
      </c>
      <c r="G52" s="1">
        <v>13.60412401286926</v>
      </c>
    </row>
    <row r="53" spans="1:7" x14ac:dyDescent="0.25">
      <c r="A53" t="s">
        <v>9</v>
      </c>
      <c r="B53" t="s">
        <v>64</v>
      </c>
      <c r="C53" s="2">
        <v>42897</v>
      </c>
      <c r="D53" s="1">
        <v>7.871456908558101</v>
      </c>
      <c r="E53" s="2">
        <v>5915</v>
      </c>
      <c r="F53" s="1">
        <v>6.6918577683248301</v>
      </c>
      <c r="G53" s="1">
        <v>13.788843042637014</v>
      </c>
    </row>
    <row r="54" spans="1:7" x14ac:dyDescent="0.25">
      <c r="A54" t="s">
        <v>9</v>
      </c>
      <c r="B54" t="s">
        <v>65</v>
      </c>
      <c r="C54" s="2">
        <v>78774</v>
      </c>
      <c r="D54" s="1">
        <v>14.454767151893044</v>
      </c>
      <c r="E54" s="2">
        <v>11270</v>
      </c>
      <c r="F54" s="1">
        <v>12.750166872192869</v>
      </c>
      <c r="G54" s="1">
        <v>14.306750958438064</v>
      </c>
    </row>
    <row r="55" spans="1:7" x14ac:dyDescent="0.25">
      <c r="A55" t="s">
        <v>9</v>
      </c>
      <c r="B55" t="s">
        <v>66</v>
      </c>
      <c r="C55" s="2">
        <v>95772</v>
      </c>
      <c r="D55" s="1">
        <v>17.573843649822283</v>
      </c>
      <c r="E55" s="2">
        <v>14686</v>
      </c>
      <c r="F55" s="1">
        <v>16.614813725379278</v>
      </c>
      <c r="G55" s="1">
        <v>15.334335713987388</v>
      </c>
    </row>
    <row r="56" spans="1:7" x14ac:dyDescent="0.25">
      <c r="A56" t="s">
        <v>9</v>
      </c>
      <c r="B56" t="s">
        <v>67</v>
      </c>
      <c r="C56" s="2">
        <v>97623</v>
      </c>
      <c r="D56" s="1">
        <v>17.913495997020014</v>
      </c>
      <c r="E56" s="2">
        <v>16116</v>
      </c>
      <c r="F56" s="1">
        <v>18.232625493545722</v>
      </c>
      <c r="G56" s="1">
        <v>16.508404781660062</v>
      </c>
    </row>
    <row r="57" spans="1:7" x14ac:dyDescent="0.25">
      <c r="A57" t="s">
        <v>9</v>
      </c>
      <c r="B57" t="s">
        <v>68</v>
      </c>
      <c r="C57" s="2">
        <v>108565</v>
      </c>
      <c r="D57" s="1">
        <v>19.921316625349331</v>
      </c>
      <c r="E57" s="2">
        <v>20000</v>
      </c>
      <c r="F57" s="1">
        <v>22.626738016313876</v>
      </c>
      <c r="G57" s="1">
        <v>18.422143416386497</v>
      </c>
    </row>
    <row r="58" spans="1:7" x14ac:dyDescent="0.25">
      <c r="A58" t="s">
        <v>9</v>
      </c>
      <c r="B58" t="s">
        <v>69</v>
      </c>
      <c r="C58" s="2">
        <v>79548</v>
      </c>
      <c r="D58" s="1">
        <v>14.596793579084316</v>
      </c>
      <c r="E58" s="2">
        <v>15114</v>
      </c>
      <c r="F58" s="1">
        <v>17.099025918928398</v>
      </c>
      <c r="G58" s="1">
        <v>18.999849147684415</v>
      </c>
    </row>
    <row r="59" spans="1:7" x14ac:dyDescent="0.25">
      <c r="A59" t="s">
        <v>9</v>
      </c>
      <c r="B59" t="s">
        <v>70</v>
      </c>
      <c r="C59" s="2">
        <v>544969</v>
      </c>
      <c r="D59" s="1">
        <v>100</v>
      </c>
      <c r="E59" s="2">
        <v>88391</v>
      </c>
      <c r="F59" s="1">
        <v>100</v>
      </c>
      <c r="G59" s="1">
        <v>16.219454684578388</v>
      </c>
    </row>
    <row r="61" spans="1:7" ht="64.5" x14ac:dyDescent="0.25">
      <c r="A61" s="4"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defaultRowHeight="15" x14ac:dyDescent="0.25"/>
  <cols>
    <col min="1" max="1" width="40" customWidth="1"/>
    <col min="2" max="7" width="15" customWidth="1"/>
  </cols>
  <sheetData>
    <row r="1" spans="1:7" ht="18.75" x14ac:dyDescent="0.3">
      <c r="A1" s="3" t="s">
        <v>0</v>
      </c>
    </row>
    <row r="3" spans="1:7" ht="18.75" x14ac:dyDescent="0.3">
      <c r="A3" s="3" t="s">
        <v>71</v>
      </c>
    </row>
    <row r="5" spans="1:7" ht="45" x14ac:dyDescent="0.25">
      <c r="A5" s="6" t="s">
        <v>58</v>
      </c>
      <c r="B5" s="5" t="s">
        <v>72</v>
      </c>
      <c r="C5" s="5" t="s">
        <v>3</v>
      </c>
      <c r="D5" s="5" t="s">
        <v>60</v>
      </c>
      <c r="E5" s="5" t="s">
        <v>5</v>
      </c>
      <c r="F5" s="5" t="s">
        <v>61</v>
      </c>
      <c r="G5" s="5" t="s">
        <v>7</v>
      </c>
    </row>
    <row r="6" spans="1:7" x14ac:dyDescent="0.25">
      <c r="A6" t="s">
        <v>14</v>
      </c>
      <c r="B6" t="s">
        <v>73</v>
      </c>
      <c r="C6" s="2">
        <v>111944</v>
      </c>
      <c r="D6" s="1">
        <v>22.919712213718576</v>
      </c>
      <c r="E6" s="2">
        <v>11490</v>
      </c>
      <c r="F6" s="1">
        <v>14.836718618855157</v>
      </c>
      <c r="G6" s="1">
        <v>10.264060601729435</v>
      </c>
    </row>
    <row r="7" spans="1:7" x14ac:dyDescent="0.25">
      <c r="A7" t="s">
        <v>14</v>
      </c>
      <c r="B7" t="s">
        <v>74</v>
      </c>
      <c r="C7" s="2">
        <v>69127</v>
      </c>
      <c r="D7" s="1">
        <v>14.153245785372365</v>
      </c>
      <c r="E7" s="2">
        <v>11797</v>
      </c>
      <c r="F7" s="1">
        <v>15.23313921206565</v>
      </c>
      <c r="G7" s="1">
        <v>17.065690685260464</v>
      </c>
    </row>
    <row r="8" spans="1:7" x14ac:dyDescent="0.25">
      <c r="A8" t="s">
        <v>14</v>
      </c>
      <c r="B8" t="s">
        <v>75</v>
      </c>
      <c r="C8" s="2">
        <v>292750</v>
      </c>
      <c r="D8" s="1">
        <v>59.938413408187252</v>
      </c>
      <c r="E8" s="2">
        <v>52652</v>
      </c>
      <c r="F8" s="1">
        <v>67.988068644034968</v>
      </c>
      <c r="G8" s="1">
        <v>17.985311699402221</v>
      </c>
    </row>
    <row r="9" spans="1:7" x14ac:dyDescent="0.25">
      <c r="A9" t="s">
        <v>14</v>
      </c>
      <c r="B9" t="s">
        <v>70</v>
      </c>
      <c r="C9" s="2">
        <v>488418</v>
      </c>
      <c r="D9" s="1">
        <v>100</v>
      </c>
      <c r="E9" s="2">
        <v>77443</v>
      </c>
      <c r="F9" s="1">
        <v>100</v>
      </c>
      <c r="G9" s="1">
        <v>15.855885737216893</v>
      </c>
    </row>
    <row r="10" spans="1:7" x14ac:dyDescent="0.25">
      <c r="A10" t="s">
        <v>13</v>
      </c>
      <c r="B10" t="s">
        <v>73</v>
      </c>
      <c r="C10" s="2">
        <v>115427</v>
      </c>
      <c r="D10" s="1">
        <v>23.371277465963665</v>
      </c>
      <c r="E10" s="2">
        <v>12137</v>
      </c>
      <c r="F10" s="1">
        <v>15.408345922888447</v>
      </c>
      <c r="G10" s="1">
        <v>10.514870870766806</v>
      </c>
    </row>
    <row r="11" spans="1:7" x14ac:dyDescent="0.25">
      <c r="A11" t="s">
        <v>13</v>
      </c>
      <c r="B11" t="s">
        <v>74</v>
      </c>
      <c r="C11" s="2">
        <v>70195</v>
      </c>
      <c r="D11" s="1">
        <v>14.212851600780752</v>
      </c>
      <c r="E11" s="2">
        <v>11944</v>
      </c>
      <c r="F11" s="1">
        <v>15.163325673805685</v>
      </c>
      <c r="G11" s="1">
        <v>17.01545694137759</v>
      </c>
    </row>
    <row r="12" spans="1:7" x14ac:dyDescent="0.25">
      <c r="A12" t="s">
        <v>13</v>
      </c>
      <c r="B12" t="s">
        <v>75</v>
      </c>
      <c r="C12" s="2">
        <v>295959</v>
      </c>
      <c r="D12" s="1">
        <v>59.924800155502098</v>
      </c>
      <c r="E12" s="2">
        <v>53378</v>
      </c>
      <c r="F12" s="1">
        <v>67.765237593469507</v>
      </c>
      <c r="G12" s="1">
        <v>18.035606283302755</v>
      </c>
    </row>
    <row r="13" spans="1:7" x14ac:dyDescent="0.25">
      <c r="A13" t="s">
        <v>13</v>
      </c>
      <c r="B13" t="s">
        <v>70</v>
      </c>
      <c r="C13" s="2">
        <v>493884</v>
      </c>
      <c r="D13" s="1">
        <v>100</v>
      </c>
      <c r="E13" s="2">
        <v>78769</v>
      </c>
      <c r="F13" s="1">
        <v>100</v>
      </c>
      <c r="G13" s="1">
        <v>15.948886783131261</v>
      </c>
    </row>
    <row r="14" spans="1:7" x14ac:dyDescent="0.25">
      <c r="A14" t="s">
        <v>12</v>
      </c>
      <c r="B14" t="s">
        <v>73</v>
      </c>
      <c r="C14" s="2">
        <v>119602</v>
      </c>
      <c r="D14" s="1">
        <v>24.716365845694753</v>
      </c>
      <c r="E14" s="2">
        <v>12354</v>
      </c>
      <c r="F14" s="1">
        <v>16.535496305814327</v>
      </c>
      <c r="G14" s="1">
        <v>10.329258708048359</v>
      </c>
    </row>
    <row r="15" spans="1:7" x14ac:dyDescent="0.25">
      <c r="A15" t="s">
        <v>12</v>
      </c>
      <c r="B15" t="s">
        <v>74</v>
      </c>
      <c r="C15" s="2">
        <v>64688</v>
      </c>
      <c r="D15" s="1">
        <v>13.368106501783434</v>
      </c>
      <c r="E15" s="2">
        <v>11003</v>
      </c>
      <c r="F15" s="1">
        <v>14.727219188349929</v>
      </c>
      <c r="G15" s="1">
        <v>17.009337125896611</v>
      </c>
    </row>
    <row r="16" spans="1:7" x14ac:dyDescent="0.25">
      <c r="A16" t="s">
        <v>12</v>
      </c>
      <c r="B16" t="s">
        <v>75</v>
      </c>
      <c r="C16" s="2">
        <v>282948</v>
      </c>
      <c r="D16" s="1">
        <v>58.472653327767418</v>
      </c>
      <c r="E16" s="2">
        <v>49616</v>
      </c>
      <c r="F16" s="1">
        <v>66.409679837241669</v>
      </c>
      <c r="G16" s="1">
        <v>17.535377525198975</v>
      </c>
    </row>
    <row r="17" spans="1:7" x14ac:dyDescent="0.25">
      <c r="A17" t="s">
        <v>12</v>
      </c>
      <c r="B17" t="s">
        <v>70</v>
      </c>
      <c r="C17" s="2">
        <v>483898</v>
      </c>
      <c r="D17" s="1">
        <v>100</v>
      </c>
      <c r="E17" s="2">
        <v>74712</v>
      </c>
      <c r="F17" s="1">
        <v>100</v>
      </c>
      <c r="G17" s="1">
        <v>15.439617440039017</v>
      </c>
    </row>
    <row r="18" spans="1:7" x14ac:dyDescent="0.25">
      <c r="A18" t="s">
        <v>11</v>
      </c>
      <c r="B18" t="s">
        <v>73</v>
      </c>
      <c r="C18" s="2">
        <v>129915</v>
      </c>
      <c r="D18" s="1">
        <v>25.559529711735955</v>
      </c>
      <c r="E18" s="2">
        <v>13038</v>
      </c>
      <c r="F18" s="1">
        <v>16.764172656320316</v>
      </c>
      <c r="G18" s="1">
        <v>10.035792633645075</v>
      </c>
    </row>
    <row r="19" spans="1:7" x14ac:dyDescent="0.25">
      <c r="A19" t="s">
        <v>11</v>
      </c>
      <c r="B19" t="s">
        <v>74</v>
      </c>
      <c r="C19" s="2">
        <v>62831</v>
      </c>
      <c r="D19" s="1">
        <v>12.361396384698319</v>
      </c>
      <c r="E19" s="2">
        <v>10791</v>
      </c>
      <c r="F19" s="1">
        <v>13.874995178275237</v>
      </c>
      <c r="G19" s="1">
        <v>17.17464309019433</v>
      </c>
    </row>
    <row r="20" spans="1:7" x14ac:dyDescent="0.25">
      <c r="A20" t="s">
        <v>11</v>
      </c>
      <c r="B20" t="s">
        <v>75</v>
      </c>
      <c r="C20" s="2">
        <v>295042</v>
      </c>
      <c r="D20" s="1">
        <v>58.046682563291384</v>
      </c>
      <c r="E20" s="2">
        <v>51800</v>
      </c>
      <c r="F20" s="1">
        <v>66.604091394185645</v>
      </c>
      <c r="G20" s="1">
        <v>17.556822418503128</v>
      </c>
    </row>
    <row r="21" spans="1:7" x14ac:dyDescent="0.25">
      <c r="A21" t="s">
        <v>11</v>
      </c>
      <c r="B21" t="s">
        <v>70</v>
      </c>
      <c r="C21" s="2">
        <v>508284</v>
      </c>
      <c r="D21" s="1">
        <v>100</v>
      </c>
      <c r="E21" s="2">
        <v>77773</v>
      </c>
      <c r="F21" s="1">
        <v>100</v>
      </c>
      <c r="G21" s="1">
        <v>15.301091515766776</v>
      </c>
    </row>
    <row r="22" spans="1:7" x14ac:dyDescent="0.25">
      <c r="A22" t="s">
        <v>10</v>
      </c>
      <c r="B22" t="s">
        <v>73</v>
      </c>
      <c r="C22" s="2">
        <v>142019</v>
      </c>
      <c r="D22" s="1">
        <v>26.664776599719492</v>
      </c>
      <c r="E22" s="2">
        <v>14518</v>
      </c>
      <c r="F22" s="1">
        <v>17.392658616062874</v>
      </c>
      <c r="G22" s="1">
        <v>10.222575852526775</v>
      </c>
    </row>
    <row r="23" spans="1:7" x14ac:dyDescent="0.25">
      <c r="A23" t="s">
        <v>10</v>
      </c>
      <c r="B23" t="s">
        <v>74</v>
      </c>
      <c r="C23" s="2">
        <v>62698</v>
      </c>
      <c r="D23" s="1">
        <v>11.771862660976439</v>
      </c>
      <c r="E23" s="2">
        <v>10917</v>
      </c>
      <c r="F23" s="1">
        <v>13.078637147786084</v>
      </c>
      <c r="G23" s="1">
        <v>17.412038661520306</v>
      </c>
    </row>
    <row r="24" spans="1:7" x14ac:dyDescent="0.25">
      <c r="A24" t="s">
        <v>10</v>
      </c>
      <c r="B24" t="s">
        <v>75</v>
      </c>
      <c r="C24" s="2">
        <v>306216</v>
      </c>
      <c r="D24" s="1">
        <v>57.493583473054343</v>
      </c>
      <c r="E24" s="2">
        <v>55750</v>
      </c>
      <c r="F24" s="1">
        <v>66.788863331416522</v>
      </c>
      <c r="G24" s="1">
        <v>18.206102881626041</v>
      </c>
    </row>
    <row r="25" spans="1:7" x14ac:dyDescent="0.25">
      <c r="A25" t="s">
        <v>10</v>
      </c>
      <c r="B25" t="s">
        <v>70</v>
      </c>
      <c r="C25" s="2">
        <v>532609</v>
      </c>
      <c r="D25" s="1">
        <v>100</v>
      </c>
      <c r="E25" s="2">
        <v>83472</v>
      </c>
      <c r="F25" s="1">
        <v>100</v>
      </c>
      <c r="G25" s="1">
        <v>15.672284921959637</v>
      </c>
    </row>
    <row r="26" spans="1:7" x14ac:dyDescent="0.25">
      <c r="A26" t="s">
        <v>9</v>
      </c>
      <c r="B26" t="s">
        <v>73</v>
      </c>
      <c r="C26" s="2">
        <v>148031</v>
      </c>
      <c r="D26" s="1">
        <v>27.163196438696513</v>
      </c>
      <c r="E26" s="2">
        <v>15399</v>
      </c>
      <c r="F26" s="1">
        <v>17.421456935660871</v>
      </c>
      <c r="G26" s="1">
        <v>10.402550817058589</v>
      </c>
    </row>
    <row r="27" spans="1:7" x14ac:dyDescent="0.25">
      <c r="A27" t="s">
        <v>9</v>
      </c>
      <c r="B27" t="s">
        <v>74</v>
      </c>
      <c r="C27" s="2">
        <v>61403</v>
      </c>
      <c r="D27" s="1">
        <v>11.267246393831575</v>
      </c>
      <c r="E27" s="2">
        <v>11003</v>
      </c>
      <c r="F27" s="1">
        <v>12.44809991967508</v>
      </c>
      <c r="G27" s="1">
        <v>17.919319902936341</v>
      </c>
    </row>
    <row r="28" spans="1:7" x14ac:dyDescent="0.25">
      <c r="A28" t="s">
        <v>9</v>
      </c>
      <c r="B28" t="s">
        <v>75</v>
      </c>
      <c r="C28" s="2">
        <v>314416</v>
      </c>
      <c r="D28" s="1">
        <v>57.694290867920927</v>
      </c>
      <c r="E28" s="2">
        <v>59826</v>
      </c>
      <c r="F28" s="1">
        <v>67.683361428199703</v>
      </c>
      <c r="G28" s="1">
        <v>19.027657625566128</v>
      </c>
    </row>
    <row r="29" spans="1:7" x14ac:dyDescent="0.25">
      <c r="A29" t="s">
        <v>9</v>
      </c>
      <c r="B29" t="s">
        <v>70</v>
      </c>
      <c r="C29" s="2">
        <v>544969</v>
      </c>
      <c r="D29" s="1">
        <v>100</v>
      </c>
      <c r="E29" s="2">
        <v>88391</v>
      </c>
      <c r="F29" s="1">
        <v>100</v>
      </c>
      <c r="G29" s="1">
        <v>16.219454684578388</v>
      </c>
    </row>
    <row r="31" spans="1:7" ht="115.5" x14ac:dyDescent="0.25">
      <c r="A31" s="4"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A4" sqref="A4"/>
    </sheetView>
  </sheetViews>
  <sheetFormatPr defaultRowHeight="15" x14ac:dyDescent="0.25"/>
  <cols>
    <col min="1" max="1" width="40" customWidth="1"/>
    <col min="2" max="8" width="15" customWidth="1"/>
  </cols>
  <sheetData>
    <row r="1" spans="1:8" ht="18.75" x14ac:dyDescent="0.3">
      <c r="A1" s="3" t="s">
        <v>0</v>
      </c>
    </row>
    <row r="3" spans="1:8" ht="18.75" x14ac:dyDescent="0.3">
      <c r="A3" s="3" t="s">
        <v>278</v>
      </c>
    </row>
    <row r="5" spans="1:8" ht="45" x14ac:dyDescent="0.25">
      <c r="A5" s="6" t="s">
        <v>58</v>
      </c>
      <c r="B5" s="5" t="s">
        <v>59</v>
      </c>
      <c r="C5" s="5" t="s">
        <v>72</v>
      </c>
      <c r="D5" s="5" t="s">
        <v>3</v>
      </c>
      <c r="E5" s="5" t="s">
        <v>60</v>
      </c>
      <c r="F5" s="5" t="s">
        <v>5</v>
      </c>
      <c r="G5" s="5" t="s">
        <v>61</v>
      </c>
      <c r="H5" s="5" t="s">
        <v>7</v>
      </c>
    </row>
    <row r="6" spans="1:8" x14ac:dyDescent="0.25">
      <c r="A6" t="s">
        <v>14</v>
      </c>
      <c r="B6" t="s">
        <v>77</v>
      </c>
      <c r="C6" t="s">
        <v>75</v>
      </c>
      <c r="D6" s="2">
        <v>53195</v>
      </c>
      <c r="E6" s="1">
        <v>10.891285742949687</v>
      </c>
      <c r="F6" s="2">
        <v>11904</v>
      </c>
      <c r="G6" s="1">
        <v>15.371305347158556</v>
      </c>
      <c r="H6" s="1">
        <v>22.378043049158755</v>
      </c>
    </row>
    <row r="7" spans="1:8" x14ac:dyDescent="0.25">
      <c r="A7" t="s">
        <v>14</v>
      </c>
      <c r="B7" t="s">
        <v>77</v>
      </c>
      <c r="C7" t="s">
        <v>74</v>
      </c>
      <c r="D7" s="2">
        <v>66533</v>
      </c>
      <c r="E7" s="1">
        <v>13.622143328050972</v>
      </c>
      <c r="F7" s="2">
        <v>11367</v>
      </c>
      <c r="G7" s="1">
        <v>14.677892127112843</v>
      </c>
      <c r="H7" s="1">
        <v>17.084754933641953</v>
      </c>
    </row>
    <row r="8" spans="1:8" x14ac:dyDescent="0.25">
      <c r="A8" t="s">
        <v>14</v>
      </c>
      <c r="B8" t="s">
        <v>77</v>
      </c>
      <c r="C8" t="s">
        <v>73</v>
      </c>
      <c r="D8" s="2">
        <v>93804</v>
      </c>
      <c r="E8" s="1">
        <v>19.205680380329962</v>
      </c>
      <c r="F8" s="2">
        <v>9080</v>
      </c>
      <c r="G8" s="1">
        <v>11.72475239853828</v>
      </c>
      <c r="H8" s="1">
        <v>9.6797577928446543</v>
      </c>
    </row>
    <row r="9" spans="1:8" x14ac:dyDescent="0.25">
      <c r="A9" t="s">
        <v>14</v>
      </c>
      <c r="B9" t="s">
        <v>78</v>
      </c>
      <c r="C9" t="s">
        <v>75</v>
      </c>
      <c r="D9" s="2">
        <v>239555</v>
      </c>
      <c r="E9" s="1">
        <v>49.047127665237561</v>
      </c>
      <c r="F9" s="2">
        <v>40748</v>
      </c>
      <c r="G9" s="1">
        <v>52.616763296876414</v>
      </c>
      <c r="H9" s="1">
        <v>17.009872471874935</v>
      </c>
    </row>
    <row r="10" spans="1:8" x14ac:dyDescent="0.25">
      <c r="A10" t="s">
        <v>14</v>
      </c>
      <c r="B10" t="s">
        <v>78</v>
      </c>
      <c r="C10" t="s">
        <v>74</v>
      </c>
      <c r="D10" s="2">
        <v>2594</v>
      </c>
      <c r="E10" s="1">
        <v>0.53110245732139283</v>
      </c>
      <c r="F10" s="2">
        <v>430</v>
      </c>
      <c r="G10" s="1">
        <v>0.55524708495280406</v>
      </c>
      <c r="H10" s="1">
        <v>16.576715497301464</v>
      </c>
    </row>
    <row r="11" spans="1:8" x14ac:dyDescent="0.25">
      <c r="A11" t="s">
        <v>14</v>
      </c>
      <c r="B11" t="s">
        <v>78</v>
      </c>
      <c r="C11" t="s">
        <v>73</v>
      </c>
      <c r="D11" s="2">
        <v>18140</v>
      </c>
      <c r="E11" s="1">
        <v>3.714031833388614</v>
      </c>
      <c r="F11" s="2">
        <v>2410</v>
      </c>
      <c r="G11" s="1">
        <v>3.1119662203168783</v>
      </c>
      <c r="H11" s="1">
        <v>13.285556780595369</v>
      </c>
    </row>
    <row r="12" spans="1:8" x14ac:dyDescent="0.25">
      <c r="A12" t="s">
        <v>14</v>
      </c>
      <c r="B12" t="s">
        <v>70</v>
      </c>
      <c r="C12" t="s">
        <v>70</v>
      </c>
      <c r="D12" s="2">
        <v>488418</v>
      </c>
      <c r="E12" s="1">
        <v>100</v>
      </c>
      <c r="F12" s="2">
        <v>77443</v>
      </c>
      <c r="G12" s="1">
        <v>100</v>
      </c>
      <c r="H12" s="1">
        <v>15.855885737216893</v>
      </c>
    </row>
    <row r="13" spans="1:8" x14ac:dyDescent="0.25">
      <c r="A13" t="s">
        <v>13</v>
      </c>
      <c r="B13" t="s">
        <v>77</v>
      </c>
      <c r="C13" t="s">
        <v>75</v>
      </c>
      <c r="D13" s="2">
        <v>52252</v>
      </c>
      <c r="E13" s="1">
        <v>10.579812263608458</v>
      </c>
      <c r="F13" s="2">
        <v>11664</v>
      </c>
      <c r="G13" s="1">
        <v>14.80785588239028</v>
      </c>
      <c r="H13" s="1">
        <v>22.322590522850799</v>
      </c>
    </row>
    <row r="14" spans="1:8" x14ac:dyDescent="0.25">
      <c r="A14" t="s">
        <v>13</v>
      </c>
      <c r="B14" t="s">
        <v>77</v>
      </c>
      <c r="C14" t="s">
        <v>74</v>
      </c>
      <c r="D14" s="2">
        <v>67539</v>
      </c>
      <c r="E14" s="1">
        <v>13.675073499040261</v>
      </c>
      <c r="F14" s="2">
        <v>11519</v>
      </c>
      <c r="G14" s="1">
        <v>14.623773311835874</v>
      </c>
      <c r="H14" s="1">
        <v>17.055330993944239</v>
      </c>
    </row>
    <row r="15" spans="1:8" x14ac:dyDescent="0.25">
      <c r="A15" t="s">
        <v>13</v>
      </c>
      <c r="B15" t="s">
        <v>77</v>
      </c>
      <c r="C15" t="s">
        <v>73</v>
      </c>
      <c r="D15" s="2">
        <v>97411</v>
      </c>
      <c r="E15" s="1">
        <v>19.723457330061308</v>
      </c>
      <c r="F15" s="2">
        <v>9721</v>
      </c>
      <c r="G15" s="1">
        <v>12.34114943696124</v>
      </c>
      <c r="H15" s="1">
        <v>9.9793657800453754</v>
      </c>
    </row>
    <row r="16" spans="1:8" x14ac:dyDescent="0.25">
      <c r="A16" t="s">
        <v>13</v>
      </c>
      <c r="B16" t="s">
        <v>78</v>
      </c>
      <c r="C16" t="s">
        <v>75</v>
      </c>
      <c r="D16" s="2">
        <v>243707</v>
      </c>
      <c r="E16" s="1">
        <v>49.344987891893645</v>
      </c>
      <c r="F16" s="2">
        <v>41714</v>
      </c>
      <c r="G16" s="1">
        <v>52.957381711079229</v>
      </c>
      <c r="H16" s="1">
        <v>17.116455415724623</v>
      </c>
    </row>
    <row r="17" spans="1:8" x14ac:dyDescent="0.25">
      <c r="A17" t="s">
        <v>13</v>
      </c>
      <c r="B17" t="s">
        <v>78</v>
      </c>
      <c r="C17" t="s">
        <v>74</v>
      </c>
      <c r="D17" s="2">
        <v>2656</v>
      </c>
      <c r="E17" s="1">
        <v>0.53777810174048968</v>
      </c>
      <c r="F17" s="2">
        <v>425</v>
      </c>
      <c r="G17" s="1">
        <v>0.53955236196981049</v>
      </c>
      <c r="H17" s="1">
        <v>16.001506024096386</v>
      </c>
    </row>
    <row r="18" spans="1:8" x14ac:dyDescent="0.25">
      <c r="A18" t="s">
        <v>13</v>
      </c>
      <c r="B18" t="s">
        <v>78</v>
      </c>
      <c r="C18" t="s">
        <v>73</v>
      </c>
      <c r="D18" s="2">
        <v>18016</v>
      </c>
      <c r="E18" s="1">
        <v>3.6478201359023577</v>
      </c>
      <c r="F18" s="2">
        <v>2416</v>
      </c>
      <c r="G18" s="1">
        <v>3.0671964859272047</v>
      </c>
      <c r="H18" s="1">
        <v>13.410301953818829</v>
      </c>
    </row>
    <row r="19" spans="1:8" x14ac:dyDescent="0.25">
      <c r="A19" t="s">
        <v>13</v>
      </c>
      <c r="B19" t="s">
        <v>70</v>
      </c>
      <c r="C19" t="s">
        <v>70</v>
      </c>
      <c r="D19" s="2">
        <v>493884</v>
      </c>
      <c r="E19" s="1">
        <v>100</v>
      </c>
      <c r="F19" s="2">
        <v>78769</v>
      </c>
      <c r="G19" s="1">
        <v>100</v>
      </c>
      <c r="H19" s="1">
        <v>15.948886783131261</v>
      </c>
    </row>
    <row r="20" spans="1:8" x14ac:dyDescent="0.25">
      <c r="A20" t="s">
        <v>12</v>
      </c>
      <c r="B20" t="s">
        <v>77</v>
      </c>
      <c r="C20" t="s">
        <v>75</v>
      </c>
      <c r="D20" s="2">
        <v>50348</v>
      </c>
      <c r="E20" s="1">
        <v>10.404672058987638</v>
      </c>
      <c r="F20" s="2">
        <v>10949</v>
      </c>
      <c r="G20" s="1">
        <v>14.654941642574151</v>
      </c>
      <c r="H20" s="1">
        <v>21.746643362199094</v>
      </c>
    </row>
    <row r="21" spans="1:8" x14ac:dyDescent="0.25">
      <c r="A21" t="s">
        <v>12</v>
      </c>
      <c r="B21" t="s">
        <v>77</v>
      </c>
      <c r="C21" t="s">
        <v>74</v>
      </c>
      <c r="D21" s="2">
        <v>62206</v>
      </c>
      <c r="E21" s="1">
        <v>12.855188490136351</v>
      </c>
      <c r="F21" s="2">
        <v>10653</v>
      </c>
      <c r="G21" s="1">
        <v>14.258753613877289</v>
      </c>
      <c r="H21" s="1">
        <v>17.12535768253866</v>
      </c>
    </row>
    <row r="22" spans="1:8" x14ac:dyDescent="0.25">
      <c r="A22" t="s">
        <v>12</v>
      </c>
      <c r="B22" t="s">
        <v>77</v>
      </c>
      <c r="C22" t="s">
        <v>73</v>
      </c>
      <c r="D22" s="2">
        <v>101994</v>
      </c>
      <c r="E22" s="1">
        <v>21.077582465726248</v>
      </c>
      <c r="F22" s="2">
        <v>10067</v>
      </c>
      <c r="G22" s="1">
        <v>13.474408394903095</v>
      </c>
      <c r="H22" s="1">
        <v>9.8701884424573993</v>
      </c>
    </row>
    <row r="23" spans="1:8" x14ac:dyDescent="0.25">
      <c r="A23" t="s">
        <v>12</v>
      </c>
      <c r="B23" t="s">
        <v>78</v>
      </c>
      <c r="C23" t="s">
        <v>75</v>
      </c>
      <c r="D23" s="2">
        <v>232600</v>
      </c>
      <c r="E23" s="1">
        <v>48.067981268779789</v>
      </c>
      <c r="F23" s="2">
        <v>38667</v>
      </c>
      <c r="G23" s="1">
        <v>51.754738194667524</v>
      </c>
      <c r="H23" s="1">
        <v>16.623817712811693</v>
      </c>
    </row>
    <row r="24" spans="1:8" x14ac:dyDescent="0.25">
      <c r="A24" t="s">
        <v>12</v>
      </c>
      <c r="B24" t="s">
        <v>78</v>
      </c>
      <c r="C24" t="s">
        <v>74</v>
      </c>
      <c r="D24" s="2">
        <v>2482</v>
      </c>
      <c r="E24" s="1">
        <v>0.51291801164708262</v>
      </c>
      <c r="F24" s="2">
        <v>350</v>
      </c>
      <c r="G24" s="1">
        <v>0.46846557447264164</v>
      </c>
      <c r="H24" s="1">
        <v>14.101531023368253</v>
      </c>
    </row>
    <row r="25" spans="1:8" x14ac:dyDescent="0.25">
      <c r="A25" t="s">
        <v>12</v>
      </c>
      <c r="B25" t="s">
        <v>78</v>
      </c>
      <c r="C25" t="s">
        <v>73</v>
      </c>
      <c r="D25" s="2">
        <v>17608</v>
      </c>
      <c r="E25" s="1">
        <v>3.6387833799685056</v>
      </c>
      <c r="F25" s="2">
        <v>2287</v>
      </c>
      <c r="G25" s="1">
        <v>3.0610879109112323</v>
      </c>
      <c r="H25" s="1">
        <v>12.988414357110404</v>
      </c>
    </row>
    <row r="26" spans="1:8" x14ac:dyDescent="0.25">
      <c r="A26" t="s">
        <v>12</v>
      </c>
      <c r="B26" t="s">
        <v>70</v>
      </c>
      <c r="C26" t="s">
        <v>70</v>
      </c>
      <c r="D26" s="2">
        <v>483898</v>
      </c>
      <c r="E26" s="1">
        <v>100</v>
      </c>
      <c r="F26" s="2">
        <v>74712</v>
      </c>
      <c r="G26" s="1">
        <v>100</v>
      </c>
      <c r="H26" s="1">
        <v>15.439617440039017</v>
      </c>
    </row>
    <row r="27" spans="1:8" x14ac:dyDescent="0.25">
      <c r="A27" t="s">
        <v>11</v>
      </c>
      <c r="B27" t="s">
        <v>77</v>
      </c>
      <c r="C27" t="s">
        <v>75</v>
      </c>
      <c r="D27" s="2">
        <v>51207</v>
      </c>
      <c r="E27" s="1">
        <v>10.074485917321812</v>
      </c>
      <c r="F27" s="2">
        <v>11022</v>
      </c>
      <c r="G27" s="1">
        <v>14.17201342368174</v>
      </c>
      <c r="H27" s="1">
        <v>21.52440096080614</v>
      </c>
    </row>
    <row r="28" spans="1:8" x14ac:dyDescent="0.25">
      <c r="A28" t="s">
        <v>11</v>
      </c>
      <c r="B28" t="s">
        <v>77</v>
      </c>
      <c r="C28" t="s">
        <v>74</v>
      </c>
      <c r="D28" s="2">
        <v>60298</v>
      </c>
      <c r="E28" s="1">
        <v>11.863052938908169</v>
      </c>
      <c r="F28" s="2">
        <v>10412</v>
      </c>
      <c r="G28" s="1">
        <v>13.387679528885347</v>
      </c>
      <c r="H28" s="1">
        <v>17.267571063716872</v>
      </c>
    </row>
    <row r="29" spans="1:8" x14ac:dyDescent="0.25">
      <c r="A29" t="s">
        <v>11</v>
      </c>
      <c r="B29" t="s">
        <v>77</v>
      </c>
      <c r="C29" t="s">
        <v>73</v>
      </c>
      <c r="D29" s="2">
        <v>111433</v>
      </c>
      <c r="E29" s="1">
        <v>21.92337354707211</v>
      </c>
      <c r="F29" s="2">
        <v>10582</v>
      </c>
      <c r="G29" s="1">
        <v>13.606264384812212</v>
      </c>
      <c r="H29" s="1">
        <v>9.4962892500426257</v>
      </c>
    </row>
    <row r="30" spans="1:8" x14ac:dyDescent="0.25">
      <c r="A30" t="s">
        <v>11</v>
      </c>
      <c r="B30" t="s">
        <v>78</v>
      </c>
      <c r="C30" t="s">
        <v>75</v>
      </c>
      <c r="D30" s="2">
        <v>243835</v>
      </c>
      <c r="E30" s="1">
        <v>47.972196645969575</v>
      </c>
      <c r="F30" s="2">
        <v>40778</v>
      </c>
      <c r="G30" s="1">
        <v>52.432077970503897</v>
      </c>
      <c r="H30" s="1">
        <v>16.72360407652716</v>
      </c>
    </row>
    <row r="31" spans="1:8" x14ac:dyDescent="0.25">
      <c r="A31" t="s">
        <v>11</v>
      </c>
      <c r="B31" t="s">
        <v>78</v>
      </c>
      <c r="C31" t="s">
        <v>74</v>
      </c>
      <c r="D31" s="2">
        <v>2533</v>
      </c>
      <c r="E31" s="1">
        <v>0.49834344579014883</v>
      </c>
      <c r="F31" s="2">
        <v>379</v>
      </c>
      <c r="G31" s="1">
        <v>0.48731564938989103</v>
      </c>
      <c r="H31" s="1">
        <v>14.96249506514015</v>
      </c>
    </row>
    <row r="32" spans="1:8" x14ac:dyDescent="0.25">
      <c r="A32" t="s">
        <v>11</v>
      </c>
      <c r="B32" t="s">
        <v>78</v>
      </c>
      <c r="C32" t="s">
        <v>73</v>
      </c>
      <c r="D32" s="2">
        <v>18482</v>
      </c>
      <c r="E32" s="1">
        <v>3.6361561646638494</v>
      </c>
      <c r="F32" s="2">
        <v>2456</v>
      </c>
      <c r="G32" s="1">
        <v>3.157908271508107</v>
      </c>
      <c r="H32" s="1">
        <v>13.288605129315009</v>
      </c>
    </row>
    <row r="33" spans="1:8" x14ac:dyDescent="0.25">
      <c r="A33" t="s">
        <v>11</v>
      </c>
      <c r="B33" t="s">
        <v>70</v>
      </c>
      <c r="C33" t="s">
        <v>70</v>
      </c>
      <c r="D33" s="2">
        <v>508284</v>
      </c>
      <c r="E33" s="1">
        <v>100</v>
      </c>
      <c r="F33" s="2">
        <v>77773</v>
      </c>
      <c r="G33" s="1">
        <v>100</v>
      </c>
      <c r="H33" s="1">
        <v>15.301091515766776</v>
      </c>
    </row>
    <row r="34" spans="1:8" x14ac:dyDescent="0.25">
      <c r="A34" t="s">
        <v>10</v>
      </c>
      <c r="B34" t="s">
        <v>77</v>
      </c>
      <c r="C34" t="s">
        <v>75</v>
      </c>
      <c r="D34" s="2">
        <v>52834</v>
      </c>
      <c r="E34" s="1">
        <v>9.9198473927402642</v>
      </c>
      <c r="F34" s="2">
        <v>11934</v>
      </c>
      <c r="G34" s="1">
        <v>14.29700977573318</v>
      </c>
      <c r="H34" s="1">
        <v>22.587727599651739</v>
      </c>
    </row>
    <row r="35" spans="1:8" x14ac:dyDescent="0.25">
      <c r="A35" t="s">
        <v>10</v>
      </c>
      <c r="B35" t="s">
        <v>77</v>
      </c>
      <c r="C35" t="s">
        <v>74</v>
      </c>
      <c r="D35" s="2">
        <v>60226</v>
      </c>
      <c r="E35" s="1">
        <v>11.307732313948883</v>
      </c>
      <c r="F35" s="2">
        <v>10549</v>
      </c>
      <c r="G35" s="1">
        <v>12.637770749472876</v>
      </c>
      <c r="H35" s="1">
        <v>17.515690897618967</v>
      </c>
    </row>
    <row r="36" spans="1:8" x14ac:dyDescent="0.25">
      <c r="A36" t="s">
        <v>10</v>
      </c>
      <c r="B36" t="s">
        <v>77</v>
      </c>
      <c r="C36" t="s">
        <v>73</v>
      </c>
      <c r="D36" s="2">
        <v>124031</v>
      </c>
      <c r="E36" s="1">
        <v>23.287439754116061</v>
      </c>
      <c r="F36" s="2">
        <v>12120</v>
      </c>
      <c r="G36" s="1">
        <v>14.519838987924095</v>
      </c>
      <c r="H36" s="1">
        <v>9.7717506107344132</v>
      </c>
    </row>
    <row r="37" spans="1:8" x14ac:dyDescent="0.25">
      <c r="A37" t="s">
        <v>10</v>
      </c>
      <c r="B37" t="s">
        <v>78</v>
      </c>
      <c r="C37" t="s">
        <v>75</v>
      </c>
      <c r="D37" s="2">
        <v>253382</v>
      </c>
      <c r="E37" s="1">
        <v>47.573736080314077</v>
      </c>
      <c r="F37" s="2">
        <v>43816</v>
      </c>
      <c r="G37" s="1">
        <v>52.491853555683342</v>
      </c>
      <c r="H37" s="1">
        <v>17.292467499664539</v>
      </c>
    </row>
    <row r="38" spans="1:8" x14ac:dyDescent="0.25">
      <c r="A38" t="s">
        <v>10</v>
      </c>
      <c r="B38" t="s">
        <v>78</v>
      </c>
      <c r="C38" t="s">
        <v>74</v>
      </c>
      <c r="D38" s="2">
        <v>2472</v>
      </c>
      <c r="E38" s="1">
        <v>0.46413034702755679</v>
      </c>
      <c r="F38" s="2">
        <v>368</v>
      </c>
      <c r="G38" s="1">
        <v>0.44086639831320679</v>
      </c>
      <c r="H38" s="1">
        <v>14.886731391585762</v>
      </c>
    </row>
    <row r="39" spans="1:8" x14ac:dyDescent="0.25">
      <c r="A39" t="s">
        <v>10</v>
      </c>
      <c r="B39" t="s">
        <v>78</v>
      </c>
      <c r="C39" t="s">
        <v>73</v>
      </c>
      <c r="D39" s="2">
        <v>17988</v>
      </c>
      <c r="E39" s="1">
        <v>3.3773368456034354</v>
      </c>
      <c r="F39" s="2">
        <v>2398</v>
      </c>
      <c r="G39" s="1">
        <v>2.8728196281387772</v>
      </c>
      <c r="H39" s="1">
        <v>13.331109628641316</v>
      </c>
    </row>
    <row r="40" spans="1:8" x14ac:dyDescent="0.25">
      <c r="A40" t="s">
        <v>10</v>
      </c>
      <c r="B40" t="s">
        <v>70</v>
      </c>
      <c r="C40" t="s">
        <v>70</v>
      </c>
      <c r="D40" s="2">
        <v>532609</v>
      </c>
      <c r="E40" s="1">
        <v>100</v>
      </c>
      <c r="F40" s="2">
        <v>83472</v>
      </c>
      <c r="G40" s="1">
        <v>100</v>
      </c>
      <c r="H40" s="1">
        <v>15.672284921959637</v>
      </c>
    </row>
    <row r="41" spans="1:8" x14ac:dyDescent="0.25">
      <c r="A41" t="s">
        <v>9</v>
      </c>
      <c r="B41" t="s">
        <v>77</v>
      </c>
      <c r="C41" t="s">
        <v>75</v>
      </c>
      <c r="D41" s="2">
        <v>52172</v>
      </c>
      <c r="E41" s="1">
        <v>9.5733885780659076</v>
      </c>
      <c r="F41" s="2">
        <v>12049</v>
      </c>
      <c r="G41" s="1">
        <v>13.631478317928297</v>
      </c>
      <c r="H41" s="1">
        <v>23.094763474660738</v>
      </c>
    </row>
    <row r="42" spans="1:8" x14ac:dyDescent="0.25">
      <c r="A42" t="s">
        <v>9</v>
      </c>
      <c r="B42" t="s">
        <v>77</v>
      </c>
      <c r="C42" t="s">
        <v>74</v>
      </c>
      <c r="D42" s="2">
        <v>58747</v>
      </c>
      <c r="E42" s="1">
        <v>10.779879222487883</v>
      </c>
      <c r="F42" s="2">
        <v>10575</v>
      </c>
      <c r="G42" s="1">
        <v>11.963887726125963</v>
      </c>
      <c r="H42" s="1">
        <v>18.000919195873834</v>
      </c>
    </row>
    <row r="43" spans="1:8" x14ac:dyDescent="0.25">
      <c r="A43" t="s">
        <v>9</v>
      </c>
      <c r="B43" t="s">
        <v>77</v>
      </c>
      <c r="C43" t="s">
        <v>73</v>
      </c>
      <c r="D43" s="2">
        <v>129835</v>
      </c>
      <c r="E43" s="1">
        <v>23.824290922969933</v>
      </c>
      <c r="F43" s="2">
        <v>12792</v>
      </c>
      <c r="G43" s="1">
        <v>14.472061635234358</v>
      </c>
      <c r="H43" s="1">
        <v>9.8525051026302624</v>
      </c>
    </row>
    <row r="44" spans="1:8" x14ac:dyDescent="0.25">
      <c r="A44" t="s">
        <v>9</v>
      </c>
      <c r="B44" t="s">
        <v>78</v>
      </c>
      <c r="C44" t="s">
        <v>75</v>
      </c>
      <c r="D44" s="2">
        <v>262244</v>
      </c>
      <c r="E44" s="1">
        <v>48.120902289855024</v>
      </c>
      <c r="F44" s="2">
        <v>47777</v>
      </c>
      <c r="G44" s="1">
        <v>54.051883110271405</v>
      </c>
      <c r="H44" s="1">
        <v>18.218529308582845</v>
      </c>
    </row>
    <row r="45" spans="1:8" x14ac:dyDescent="0.25">
      <c r="A45" t="s">
        <v>9</v>
      </c>
      <c r="B45" t="s">
        <v>78</v>
      </c>
      <c r="C45" t="s">
        <v>74</v>
      </c>
      <c r="D45" s="2">
        <v>2656</v>
      </c>
      <c r="E45" s="1">
        <v>0.48736717134369106</v>
      </c>
      <c r="F45" s="2">
        <v>428</v>
      </c>
      <c r="G45" s="1">
        <v>0.48421219354911704</v>
      </c>
      <c r="H45" s="1">
        <v>16.114457831325304</v>
      </c>
    </row>
    <row r="46" spans="1:8" x14ac:dyDescent="0.25">
      <c r="A46" t="s">
        <v>9</v>
      </c>
      <c r="B46" t="s">
        <v>78</v>
      </c>
      <c r="C46" t="s">
        <v>73</v>
      </c>
      <c r="D46" s="2">
        <v>18196</v>
      </c>
      <c r="E46" s="1">
        <v>3.3389055157265828</v>
      </c>
      <c r="F46" s="2">
        <v>2607</v>
      </c>
      <c r="G46" s="1">
        <v>2.9493953004265139</v>
      </c>
      <c r="H46" s="1">
        <v>14.327324686744339</v>
      </c>
    </row>
    <row r="47" spans="1:8" x14ac:dyDescent="0.25">
      <c r="A47" t="s">
        <v>9</v>
      </c>
      <c r="B47" t="s">
        <v>70</v>
      </c>
      <c r="C47" t="s">
        <v>70</v>
      </c>
      <c r="D47" s="2">
        <v>544969</v>
      </c>
      <c r="E47" s="1">
        <v>100</v>
      </c>
      <c r="F47" s="2">
        <v>88391</v>
      </c>
      <c r="G47" s="1">
        <v>100</v>
      </c>
      <c r="H47" s="1">
        <v>16.219454684578388</v>
      </c>
    </row>
    <row r="49" spans="1:1" ht="115.5" x14ac:dyDescent="0.25">
      <c r="A49" s="4" t="s">
        <v>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2" workbookViewId="0"/>
  </sheetViews>
  <sheetFormatPr defaultRowHeight="15" x14ac:dyDescent="0.25"/>
  <cols>
    <col min="1" max="1" width="40" customWidth="1"/>
    <col min="2" max="7" width="15" customWidth="1"/>
  </cols>
  <sheetData>
    <row r="1" spans="1:7" ht="18.75" x14ac:dyDescent="0.3">
      <c r="A1" s="3" t="s">
        <v>0</v>
      </c>
    </row>
    <row r="3" spans="1:7" ht="18.75" x14ac:dyDescent="0.3">
      <c r="A3" s="3" t="s">
        <v>79</v>
      </c>
    </row>
    <row r="5" spans="1:7" ht="45" x14ac:dyDescent="0.25">
      <c r="A5" s="6" t="s">
        <v>58</v>
      </c>
      <c r="B5" s="5" t="s">
        <v>80</v>
      </c>
      <c r="C5" s="5" t="s">
        <v>3</v>
      </c>
      <c r="D5" s="5" t="s">
        <v>81</v>
      </c>
      <c r="E5" s="5" t="s">
        <v>5</v>
      </c>
      <c r="F5" s="5" t="s">
        <v>61</v>
      </c>
      <c r="G5" s="5" t="s">
        <v>7</v>
      </c>
    </row>
    <row r="6" spans="1:7" x14ac:dyDescent="0.25">
      <c r="A6" t="s">
        <v>14</v>
      </c>
      <c r="B6" t="s">
        <v>82</v>
      </c>
      <c r="C6" s="2">
        <v>121772</v>
      </c>
      <c r="D6" s="1">
        <v>24.931923065898474</v>
      </c>
      <c r="E6" s="2">
        <v>21869</v>
      </c>
      <c r="F6" s="1">
        <v>28.238833722867142</v>
      </c>
      <c r="G6" s="1">
        <v>17.958972505994812</v>
      </c>
    </row>
    <row r="7" spans="1:7" x14ac:dyDescent="0.25">
      <c r="A7" t="s">
        <v>14</v>
      </c>
      <c r="B7" t="s">
        <v>83</v>
      </c>
      <c r="C7" s="2">
        <v>236203</v>
      </c>
      <c r="D7" s="1">
        <v>48.360830272430583</v>
      </c>
      <c r="E7" s="2">
        <v>29743</v>
      </c>
      <c r="F7" s="1">
        <v>38.406311738956397</v>
      </c>
      <c r="G7" s="1">
        <v>12.592134731565643</v>
      </c>
    </row>
    <row r="8" spans="1:7" x14ac:dyDescent="0.25">
      <c r="A8" t="s">
        <v>14</v>
      </c>
      <c r="B8" t="s">
        <v>84</v>
      </c>
      <c r="C8" s="2">
        <v>4775</v>
      </c>
      <c r="D8" s="1">
        <v>0.97764619649562468</v>
      </c>
      <c r="E8" s="2">
        <v>537</v>
      </c>
      <c r="F8" s="1">
        <v>0.69341322004571104</v>
      </c>
      <c r="G8" s="1">
        <v>11.246073298429319</v>
      </c>
    </row>
    <row r="9" spans="1:7" x14ac:dyDescent="0.25">
      <c r="A9" t="s">
        <v>14</v>
      </c>
      <c r="B9" t="s">
        <v>85</v>
      </c>
      <c r="C9" s="2">
        <v>20735</v>
      </c>
      <c r="D9" s="1">
        <v>4.2453390333689587</v>
      </c>
      <c r="E9" s="2">
        <v>3953</v>
      </c>
      <c r="F9" s="1">
        <v>5.1043993646940331</v>
      </c>
      <c r="G9" s="1">
        <v>19.064383891970099</v>
      </c>
    </row>
    <row r="10" spans="1:7" x14ac:dyDescent="0.25">
      <c r="A10" t="s">
        <v>14</v>
      </c>
      <c r="B10" t="s">
        <v>86</v>
      </c>
      <c r="C10" s="2">
        <v>93981</v>
      </c>
      <c r="D10" s="1">
        <v>19.241919830964459</v>
      </c>
      <c r="E10" s="2">
        <v>18872</v>
      </c>
      <c r="F10" s="1">
        <v>24.368890667975158</v>
      </c>
      <c r="G10" s="1">
        <v>20.080654600397953</v>
      </c>
    </row>
    <row r="11" spans="1:7" x14ac:dyDescent="0.25">
      <c r="A11" t="s">
        <v>14</v>
      </c>
      <c r="B11" t="s">
        <v>70</v>
      </c>
      <c r="C11" s="2">
        <v>488418</v>
      </c>
      <c r="D11" s="1">
        <v>100</v>
      </c>
      <c r="E11" s="2">
        <v>77443</v>
      </c>
      <c r="F11" s="1">
        <v>100</v>
      </c>
      <c r="G11" s="1">
        <v>15.855885737216893</v>
      </c>
    </row>
    <row r="12" spans="1:7" x14ac:dyDescent="0.25">
      <c r="A12" t="s">
        <v>13</v>
      </c>
      <c r="B12" t="s">
        <v>82</v>
      </c>
      <c r="C12" s="2">
        <v>119352</v>
      </c>
      <c r="D12" s="1">
        <v>24.16599849357339</v>
      </c>
      <c r="E12" s="2">
        <v>21822</v>
      </c>
      <c r="F12" s="1">
        <v>27.703792100953422</v>
      </c>
      <c r="G12" s="1">
        <v>18.2837321536296</v>
      </c>
    </row>
    <row r="13" spans="1:7" x14ac:dyDescent="0.25">
      <c r="A13" t="s">
        <v>13</v>
      </c>
      <c r="B13" t="s">
        <v>83</v>
      </c>
      <c r="C13" s="2">
        <v>235152</v>
      </c>
      <c r="D13" s="1">
        <v>47.612799766746846</v>
      </c>
      <c r="E13" s="2">
        <v>29659</v>
      </c>
      <c r="F13" s="1">
        <v>37.65313765567673</v>
      </c>
      <c r="G13" s="1">
        <v>12.612693066612234</v>
      </c>
    </row>
    <row r="14" spans="1:7" x14ac:dyDescent="0.25">
      <c r="A14" t="s">
        <v>13</v>
      </c>
      <c r="B14" t="s">
        <v>84</v>
      </c>
      <c r="C14" s="2">
        <v>4711</v>
      </c>
      <c r="D14" s="1">
        <v>0.95386770982659896</v>
      </c>
      <c r="E14" s="2">
        <v>517</v>
      </c>
      <c r="F14" s="1">
        <v>0.6563495791491577</v>
      </c>
      <c r="G14" s="1">
        <v>10.974315431967735</v>
      </c>
    </row>
    <row r="15" spans="1:7" x14ac:dyDescent="0.25">
      <c r="A15" t="s">
        <v>13</v>
      </c>
      <c r="B15" t="s">
        <v>85</v>
      </c>
      <c r="C15" s="2">
        <v>22240</v>
      </c>
      <c r="D15" s="1">
        <v>4.5030816952968715</v>
      </c>
      <c r="E15" s="2">
        <v>4296</v>
      </c>
      <c r="F15" s="1">
        <v>5.4539222282877784</v>
      </c>
      <c r="G15" s="1">
        <v>19.31654676258993</v>
      </c>
    </row>
    <row r="16" spans="1:7" x14ac:dyDescent="0.25">
      <c r="A16" t="s">
        <v>13</v>
      </c>
      <c r="B16" t="s">
        <v>86</v>
      </c>
      <c r="C16" s="2">
        <v>99942</v>
      </c>
      <c r="D16" s="1">
        <v>20.235925844935249</v>
      </c>
      <c r="E16" s="2">
        <v>19565</v>
      </c>
      <c r="F16" s="1">
        <v>24.838451675151394</v>
      </c>
      <c r="G16" s="1">
        <v>19.576354285485582</v>
      </c>
    </row>
    <row r="17" spans="1:7" x14ac:dyDescent="0.25">
      <c r="A17" t="s">
        <v>13</v>
      </c>
      <c r="B17" t="s">
        <v>70</v>
      </c>
      <c r="C17" s="2">
        <v>493884</v>
      </c>
      <c r="D17" s="1">
        <v>100</v>
      </c>
      <c r="E17" s="2">
        <v>78769</v>
      </c>
      <c r="F17" s="1">
        <v>100</v>
      </c>
      <c r="G17" s="1">
        <v>15.948886783131261</v>
      </c>
    </row>
    <row r="18" spans="1:7" x14ac:dyDescent="0.25">
      <c r="A18" t="s">
        <v>12</v>
      </c>
      <c r="B18" t="s">
        <v>82</v>
      </c>
      <c r="C18" s="2">
        <v>109209</v>
      </c>
      <c r="D18" s="1">
        <v>22.56859916759317</v>
      </c>
      <c r="E18" s="2">
        <v>20022</v>
      </c>
      <c r="F18" s="1">
        <v>26.798907805974942</v>
      </c>
      <c r="G18" s="1">
        <v>18.333653819740132</v>
      </c>
    </row>
    <row r="19" spans="1:7" x14ac:dyDescent="0.25">
      <c r="A19" t="s">
        <v>12</v>
      </c>
      <c r="B19" t="s">
        <v>83</v>
      </c>
      <c r="C19" s="2">
        <v>236752</v>
      </c>
      <c r="D19" s="1">
        <v>48.92601333338844</v>
      </c>
      <c r="E19" s="2">
        <v>28792</v>
      </c>
      <c r="F19" s="1">
        <v>38.537316629189419</v>
      </c>
      <c r="G19" s="1">
        <v>12.16124890180442</v>
      </c>
    </row>
    <row r="20" spans="1:7" x14ac:dyDescent="0.25">
      <c r="A20" t="s">
        <v>12</v>
      </c>
      <c r="B20" t="s">
        <v>84</v>
      </c>
      <c r="C20" s="2">
        <v>4448</v>
      </c>
      <c r="D20" s="1">
        <v>0.91920198058268476</v>
      </c>
      <c r="E20" s="2">
        <v>526</v>
      </c>
      <c r="F20" s="1">
        <v>0.70403683477888424</v>
      </c>
      <c r="G20" s="1">
        <v>11.825539568345324</v>
      </c>
    </row>
    <row r="21" spans="1:7" x14ac:dyDescent="0.25">
      <c r="A21" t="s">
        <v>12</v>
      </c>
      <c r="B21" t="s">
        <v>85</v>
      </c>
      <c r="C21" s="2">
        <v>22717</v>
      </c>
      <c r="D21" s="1">
        <v>4.6945843958850837</v>
      </c>
      <c r="E21" s="2">
        <v>4348</v>
      </c>
      <c r="F21" s="1">
        <v>5.8196809080201302</v>
      </c>
      <c r="G21" s="1">
        <v>19.139851212748162</v>
      </c>
    </row>
    <row r="22" spans="1:7" x14ac:dyDescent="0.25">
      <c r="A22" t="s">
        <v>12</v>
      </c>
      <c r="B22" t="s">
        <v>86</v>
      </c>
      <c r="C22" s="2">
        <v>98312</v>
      </c>
      <c r="D22" s="1">
        <v>20.316678308238515</v>
      </c>
      <c r="E22" s="2">
        <v>18319</v>
      </c>
      <c r="F22" s="1">
        <v>24.519488167898061</v>
      </c>
      <c r="G22" s="1">
        <v>18.633534054845796</v>
      </c>
    </row>
    <row r="23" spans="1:7" x14ac:dyDescent="0.25">
      <c r="A23" t="s">
        <v>12</v>
      </c>
      <c r="B23" t="s">
        <v>70</v>
      </c>
      <c r="C23" s="2">
        <v>483898</v>
      </c>
      <c r="D23" s="1">
        <v>100</v>
      </c>
      <c r="E23" s="2">
        <v>74712</v>
      </c>
      <c r="F23" s="1">
        <v>100</v>
      </c>
      <c r="G23" s="1">
        <v>15.439617440039017</v>
      </c>
    </row>
    <row r="24" spans="1:7" x14ac:dyDescent="0.25">
      <c r="A24" t="s">
        <v>11</v>
      </c>
      <c r="B24" t="s">
        <v>82</v>
      </c>
      <c r="C24" s="2">
        <v>110388</v>
      </c>
      <c r="D24" s="1">
        <v>21.71777982387799</v>
      </c>
      <c r="E24" s="2">
        <v>20333</v>
      </c>
      <c r="F24" s="1">
        <v>26.144034562123103</v>
      </c>
      <c r="G24" s="1">
        <v>18.419574591441098</v>
      </c>
    </row>
    <row r="25" spans="1:7" x14ac:dyDescent="0.25">
      <c r="A25" t="s">
        <v>11</v>
      </c>
      <c r="B25" t="s">
        <v>83</v>
      </c>
      <c r="C25" s="2">
        <v>259041</v>
      </c>
      <c r="D25" s="1">
        <v>50.963831243950231</v>
      </c>
      <c r="E25" s="2">
        <v>31169</v>
      </c>
      <c r="F25" s="1">
        <v>40.076890437555448</v>
      </c>
      <c r="G25" s="1">
        <v>12.032458182295466</v>
      </c>
    </row>
    <row r="26" spans="1:7" x14ac:dyDescent="0.25">
      <c r="A26" t="s">
        <v>11</v>
      </c>
      <c r="B26" t="s">
        <v>84</v>
      </c>
      <c r="C26" s="2">
        <v>3844</v>
      </c>
      <c r="D26" s="1">
        <v>0.7562701167064082</v>
      </c>
      <c r="E26" s="2">
        <v>408</v>
      </c>
      <c r="F26" s="1">
        <v>0.52460365422447375</v>
      </c>
      <c r="G26" s="1">
        <v>10.613943808532779</v>
      </c>
    </row>
    <row r="27" spans="1:7" x14ac:dyDescent="0.25">
      <c r="A27" t="s">
        <v>11</v>
      </c>
      <c r="B27" t="s">
        <v>85</v>
      </c>
      <c r="C27" s="2">
        <v>22960</v>
      </c>
      <c r="D27" s="1">
        <v>4.5171596981215227</v>
      </c>
      <c r="E27" s="2">
        <v>4347</v>
      </c>
      <c r="F27" s="1">
        <v>5.589343345376931</v>
      </c>
      <c r="G27" s="1">
        <v>18.932926829268293</v>
      </c>
    </row>
    <row r="28" spans="1:7" x14ac:dyDescent="0.25">
      <c r="A28" t="s">
        <v>11</v>
      </c>
      <c r="B28" t="s">
        <v>86</v>
      </c>
      <c r="C28" s="2">
        <v>99304</v>
      </c>
      <c r="D28" s="1">
        <v>19.537109175185527</v>
      </c>
      <c r="E28" s="2">
        <v>18603</v>
      </c>
      <c r="F28" s="1">
        <v>23.919612204749722</v>
      </c>
      <c r="G28" s="1">
        <v>18.733384355111575</v>
      </c>
    </row>
    <row r="29" spans="1:7" x14ac:dyDescent="0.25">
      <c r="A29" t="s">
        <v>11</v>
      </c>
      <c r="B29" t="s">
        <v>70</v>
      </c>
      <c r="C29" s="2">
        <v>508284</v>
      </c>
      <c r="D29" s="1">
        <v>100</v>
      </c>
      <c r="E29" s="2">
        <v>77773</v>
      </c>
      <c r="F29" s="1">
        <v>100</v>
      </c>
      <c r="G29" s="1">
        <v>15.301091515766776</v>
      </c>
    </row>
    <row r="30" spans="1:7" x14ac:dyDescent="0.25">
      <c r="A30" t="s">
        <v>10</v>
      </c>
      <c r="B30" t="s">
        <v>82</v>
      </c>
      <c r="C30" s="2">
        <v>117456</v>
      </c>
      <c r="D30" s="1">
        <v>22.052950663620031</v>
      </c>
      <c r="E30" s="2">
        <v>22738</v>
      </c>
      <c r="F30" s="1">
        <v>27.240272187080699</v>
      </c>
      <c r="G30" s="1">
        <v>19.358738591472552</v>
      </c>
    </row>
    <row r="31" spans="1:7" x14ac:dyDescent="0.25">
      <c r="A31" t="s">
        <v>10</v>
      </c>
      <c r="B31" t="s">
        <v>83</v>
      </c>
      <c r="C31" s="2">
        <v>276356</v>
      </c>
      <c r="D31" s="1">
        <v>51.88721932975222</v>
      </c>
      <c r="E31" s="2">
        <v>33796</v>
      </c>
      <c r="F31" s="1">
        <v>40.4878282537857</v>
      </c>
      <c r="G31" s="1">
        <v>12.229153700299614</v>
      </c>
    </row>
    <row r="32" spans="1:7" x14ac:dyDescent="0.25">
      <c r="A32" t="s">
        <v>10</v>
      </c>
      <c r="B32" t="s">
        <v>84</v>
      </c>
      <c r="C32" s="2">
        <v>3926</v>
      </c>
      <c r="D32" s="1">
        <v>0.73712610939732526</v>
      </c>
      <c r="E32" s="2">
        <v>379</v>
      </c>
      <c r="F32" s="1">
        <v>0.45404447000191678</v>
      </c>
      <c r="G32" s="1">
        <v>9.6535914416709119</v>
      </c>
    </row>
    <row r="33" spans="1:7" x14ac:dyDescent="0.25">
      <c r="A33" t="s">
        <v>10</v>
      </c>
      <c r="B33" t="s">
        <v>85</v>
      </c>
      <c r="C33" s="2">
        <v>26513</v>
      </c>
      <c r="D33" s="1">
        <v>4.9779481758663486</v>
      </c>
      <c r="E33" s="2">
        <v>5100</v>
      </c>
      <c r="F33" s="1">
        <v>6.1098332374928122</v>
      </c>
      <c r="G33" s="1">
        <v>19.235846565835626</v>
      </c>
    </row>
    <row r="34" spans="1:7" x14ac:dyDescent="0.25">
      <c r="A34" t="s">
        <v>10</v>
      </c>
      <c r="B34" t="s">
        <v>86</v>
      </c>
      <c r="C34" s="2">
        <v>95722</v>
      </c>
      <c r="D34" s="1">
        <v>17.972283607674676</v>
      </c>
      <c r="E34" s="2">
        <v>18329</v>
      </c>
      <c r="F34" s="1">
        <v>21.958261452942303</v>
      </c>
      <c r="G34" s="1">
        <v>19.148158208144416</v>
      </c>
    </row>
    <row r="35" spans="1:7" x14ac:dyDescent="0.25">
      <c r="A35" t="s">
        <v>10</v>
      </c>
      <c r="B35" t="s">
        <v>70</v>
      </c>
      <c r="C35" s="2">
        <v>532609</v>
      </c>
      <c r="D35" s="1">
        <v>100</v>
      </c>
      <c r="E35" s="2">
        <v>83472</v>
      </c>
      <c r="F35" s="1">
        <v>100</v>
      </c>
      <c r="G35" s="1">
        <v>15.672284921959637</v>
      </c>
    </row>
    <row r="36" spans="1:7" x14ac:dyDescent="0.25">
      <c r="A36" t="s">
        <v>9</v>
      </c>
      <c r="B36" t="s">
        <v>82</v>
      </c>
      <c r="C36" s="2">
        <v>122275</v>
      </c>
      <c r="D36" s="1">
        <v>22.437056052729602</v>
      </c>
      <c r="E36" s="2">
        <v>24594</v>
      </c>
      <c r="F36" s="1">
        <v>27.824099738661172</v>
      </c>
      <c r="G36" s="1">
        <v>20.113678184420365</v>
      </c>
    </row>
    <row r="37" spans="1:7" x14ac:dyDescent="0.25">
      <c r="A37" t="s">
        <v>9</v>
      </c>
      <c r="B37" t="s">
        <v>83</v>
      </c>
      <c r="C37" s="2">
        <v>278490</v>
      </c>
      <c r="D37" s="1">
        <v>51.101989287464058</v>
      </c>
      <c r="E37" s="2">
        <v>33661</v>
      </c>
      <c r="F37" s="1">
        <v>38.081931418357073</v>
      </c>
      <c r="G37" s="1">
        <v>12.086969011454631</v>
      </c>
    </row>
    <row r="38" spans="1:7" x14ac:dyDescent="0.25">
      <c r="A38" t="s">
        <v>9</v>
      </c>
      <c r="B38" t="s">
        <v>84</v>
      </c>
      <c r="C38" s="2">
        <v>4161</v>
      </c>
      <c r="D38" s="1">
        <v>0.76352966866005223</v>
      </c>
      <c r="E38" s="2">
        <v>409</v>
      </c>
      <c r="F38" s="1">
        <v>0.4627167924336188</v>
      </c>
      <c r="G38" s="1">
        <v>9.8293679403989422</v>
      </c>
    </row>
    <row r="39" spans="1:7" x14ac:dyDescent="0.25">
      <c r="A39" t="s">
        <v>9</v>
      </c>
      <c r="B39" t="s">
        <v>85</v>
      </c>
      <c r="C39" s="2">
        <v>28558</v>
      </c>
      <c r="D39" s="1">
        <v>5.2402980720004262</v>
      </c>
      <c r="E39" s="2">
        <v>5889</v>
      </c>
      <c r="F39" s="1">
        <v>6.6624430089036206</v>
      </c>
      <c r="G39" s="1">
        <v>20.621191960221307</v>
      </c>
    </row>
    <row r="40" spans="1:7" x14ac:dyDescent="0.25">
      <c r="A40" t="s">
        <v>9</v>
      </c>
      <c r="B40" t="s">
        <v>86</v>
      </c>
      <c r="C40" s="2">
        <v>99117</v>
      </c>
      <c r="D40" s="1">
        <v>18.187640030900841</v>
      </c>
      <c r="E40" s="2">
        <v>20667</v>
      </c>
      <c r="F40" s="1">
        <v>23.381339729157947</v>
      </c>
      <c r="G40" s="1">
        <v>20.8511153485275</v>
      </c>
    </row>
    <row r="41" spans="1:7" x14ac:dyDescent="0.25">
      <c r="A41" t="s">
        <v>9</v>
      </c>
      <c r="B41" t="s">
        <v>70</v>
      </c>
      <c r="C41" s="2">
        <v>544969</v>
      </c>
      <c r="D41" s="1">
        <v>100</v>
      </c>
      <c r="E41" s="2">
        <v>88391</v>
      </c>
      <c r="F41" s="1">
        <v>100</v>
      </c>
      <c r="G41" s="1">
        <v>16.219454684578388</v>
      </c>
    </row>
    <row r="43" spans="1:7" ht="115.5" x14ac:dyDescent="0.25">
      <c r="A43" s="4"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Contents</vt:lpstr>
      <vt:lpstr>I-1</vt:lpstr>
      <vt:lpstr>I-2</vt:lpstr>
      <vt:lpstr>II-1</vt:lpstr>
      <vt:lpstr>II-2</vt:lpstr>
      <vt:lpstr>II-3</vt:lpstr>
      <vt:lpstr>II-4</vt:lpstr>
      <vt:lpstr>II-5</vt:lpstr>
      <vt:lpstr>II-6</vt:lpstr>
      <vt:lpstr>II-7</vt:lpstr>
      <vt:lpstr>II-8</vt:lpstr>
      <vt:lpstr>II-9</vt:lpstr>
      <vt:lpstr>II-10</vt:lpstr>
      <vt:lpstr>III-1</vt:lpstr>
      <vt:lpstr>III-2</vt:lpstr>
      <vt:lpstr>III-3</vt:lpstr>
      <vt:lpstr>III-4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Jones, Alexandra</cp:lastModifiedBy>
  <dcterms:created xsi:type="dcterms:W3CDTF">2018-05-08T14:06:46Z</dcterms:created>
  <dcterms:modified xsi:type="dcterms:W3CDTF">2018-05-22T13:56:52Z</dcterms:modified>
</cp:coreProperties>
</file>